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bahaa_jizi_doa_nc_gov/Documents/Bahaa H Files/NEW 450B LOCKS CONTRACT/"/>
    </mc:Choice>
  </mc:AlternateContent>
  <xr:revisionPtr revIDLastSave="0" documentId="8_{25905D60-FB60-420B-A7CA-F8B9070AB267}" xr6:coauthVersionLast="47" xr6:coauthVersionMax="47" xr10:uidLastSave="{00000000-0000-0000-0000-000000000000}"/>
  <bookViews>
    <workbookView xWindow="28680" yWindow="-1860" windowWidth="29040" windowHeight="17640" xr2:uid="{00000000-000D-0000-FFFF-FFFF00000000}"/>
  </bookViews>
  <sheets>
    <sheet name="Cat. A" sheetId="1" r:id="rId1"/>
    <sheet name="Cat. B" sheetId="2" r:id="rId2"/>
    <sheet name="Cat. C" sheetId="3" r:id="rId3"/>
    <sheet name="Cat. D" sheetId="4" r:id="rId4"/>
    <sheet name="Cat. E" sheetId="9" r:id="rId5"/>
    <sheet name="Cat. F" sheetId="5" r:id="rId6"/>
    <sheet name="Cat. G" sheetId="6" r:id="rId7"/>
    <sheet name="Cat. H" sheetId="7" r:id="rId8"/>
    <sheet name="Cat. I" sheetId="8" r:id="rId9"/>
  </sheets>
  <externalReferences>
    <externalReference r:id="rId10"/>
    <externalReference r:id="rId11"/>
  </externalReferences>
  <definedNames>
    <definedName name="_xlnm._FilterDatabase" localSheetId="0" hidden="1">'Cat. A'!$A$3:$D$66</definedName>
    <definedName name="_xlnm._FilterDatabase" localSheetId="1" hidden="1">'Cat. B'!$A$3:$D$17</definedName>
    <definedName name="_xlnm._FilterDatabase" localSheetId="2" hidden="1">'Cat. C'!$A$3:$D$83</definedName>
    <definedName name="_xlnm._FilterDatabase" localSheetId="3" hidden="1">'Cat. D'!$A$3:$D$44</definedName>
    <definedName name="_xlnm._FilterDatabase" localSheetId="4" hidden="1">'Cat. E'!$A$3:$D$29</definedName>
    <definedName name="_xlnm._FilterDatabase" localSheetId="5" hidden="1">'Cat. F'!$A$3:$D$75</definedName>
    <definedName name="_xlnm._FilterDatabase" localSheetId="6" hidden="1">'Cat. G'!$A$3:$D$45</definedName>
    <definedName name="_xlnm._FilterDatabase" localSheetId="7" hidden="1">'Cat. H'!$A$3:$D$30</definedName>
    <definedName name="_xlnm._FilterDatabase" localSheetId="8" hidden="1">'Cat. I'!$A$3:$D$128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8" l="1"/>
  <c r="D121" i="8"/>
  <c r="C121" i="8"/>
  <c r="A19" i="8" l="1"/>
  <c r="C17" i="8"/>
  <c r="A17" i="8"/>
  <c r="B17" i="8"/>
  <c r="A18" i="8"/>
  <c r="B18" i="8"/>
  <c r="A52" i="8"/>
  <c r="A53" i="8"/>
  <c r="A54" i="8"/>
  <c r="A56" i="8"/>
  <c r="A67" i="8"/>
  <c r="A68" i="8"/>
  <c r="A69" i="8"/>
  <c r="A70" i="8"/>
  <c r="A71" i="8"/>
  <c r="A72" i="8"/>
  <c r="A73" i="8"/>
  <c r="A79" i="8"/>
  <c r="A80" i="8"/>
  <c r="A83" i="8"/>
  <c r="A84" i="8"/>
  <c r="A85" i="8"/>
  <c r="A86" i="8"/>
  <c r="A87" i="8"/>
  <c r="A93" i="8"/>
  <c r="A97" i="8"/>
  <c r="A98" i="8"/>
  <c r="A99" i="8"/>
  <c r="A100" i="8"/>
  <c r="A101" i="8"/>
  <c r="C41" i="8"/>
  <c r="C42" i="8"/>
  <c r="C43" i="8"/>
  <c r="B101" i="8"/>
  <c r="B97" i="8"/>
  <c r="B98" i="8"/>
  <c r="B99" i="8"/>
  <c r="B100" i="8"/>
  <c r="A11" i="8"/>
  <c r="A10" i="8"/>
  <c r="D33" i="8"/>
  <c r="D34" i="8"/>
  <c r="D35" i="8"/>
  <c r="D36" i="8"/>
  <c r="D37" i="8"/>
  <c r="B32" i="8"/>
  <c r="B33" i="8"/>
  <c r="B34" i="8"/>
  <c r="B35" i="8"/>
  <c r="B36" i="8"/>
  <c r="B37" i="8"/>
  <c r="A33" i="8"/>
  <c r="A34" i="8"/>
  <c r="A35" i="8"/>
  <c r="A36" i="8"/>
  <c r="A37" i="8"/>
  <c r="A7" i="8"/>
  <c r="C87" i="8"/>
  <c r="C86" i="8"/>
  <c r="C85" i="8"/>
  <c r="C84" i="8"/>
  <c r="C83" i="8"/>
  <c r="B83" i="8"/>
  <c r="B84" i="8"/>
  <c r="B85" i="8"/>
  <c r="B86" i="8"/>
  <c r="D27" i="8"/>
  <c r="D28" i="8"/>
  <c r="D29" i="8"/>
  <c r="D30" i="8"/>
  <c r="D31" i="8"/>
  <c r="C81" i="8"/>
  <c r="C82" i="8"/>
  <c r="C25" i="8"/>
  <c r="D71" i="8"/>
  <c r="D72" i="8"/>
  <c r="D73" i="8"/>
  <c r="C80" i="8"/>
  <c r="C79" i="8"/>
  <c r="C23" i="8"/>
  <c r="C24" i="8"/>
  <c r="A23" i="8"/>
  <c r="A24" i="8"/>
  <c r="C77" i="8"/>
  <c r="C78" i="8"/>
  <c r="B77" i="8"/>
  <c r="B78" i="8"/>
  <c r="C22" i="8"/>
  <c r="C74" i="8"/>
  <c r="C75" i="8"/>
  <c r="C76" i="8"/>
  <c r="D5" i="8"/>
  <c r="C4" i="8"/>
  <c r="C5" i="8"/>
  <c r="A4" i="8"/>
  <c r="A5" i="8"/>
  <c r="B70" i="8"/>
  <c r="B69" i="8" s="1"/>
  <c r="A44" i="8"/>
  <c r="B67" i="8"/>
  <c r="B68" i="8"/>
  <c r="B30" i="7"/>
  <c r="B29" i="7"/>
  <c r="D28" i="7"/>
  <c r="D26" i="7"/>
  <c r="D25" i="7"/>
  <c r="A28" i="7"/>
  <c r="A27" i="7"/>
  <c r="B27" i="7"/>
  <c r="A26" i="7"/>
  <c r="B26" i="7"/>
  <c r="A25" i="7"/>
  <c r="B25" i="7"/>
  <c r="A7" i="7"/>
  <c r="B24" i="7"/>
  <c r="A24" i="7"/>
  <c r="A13" i="7"/>
  <c r="B23" i="7"/>
  <c r="B22" i="7"/>
  <c r="B21" i="7"/>
  <c r="A21" i="7"/>
  <c r="A20" i="7"/>
  <c r="B20" i="7"/>
  <c r="B19" i="7"/>
  <c r="A19" i="7"/>
  <c r="A18" i="7"/>
  <c r="B18" i="7"/>
  <c r="A17" i="7"/>
  <c r="B17" i="7"/>
  <c r="A16" i="7"/>
  <c r="B16" i="7"/>
  <c r="A11" i="6"/>
  <c r="B43" i="6"/>
  <c r="A42" i="6"/>
  <c r="B42" i="6"/>
  <c r="A41" i="6"/>
  <c r="B41" i="6"/>
  <c r="A40" i="6"/>
  <c r="A26" i="6"/>
  <c r="A39" i="6"/>
  <c r="B39" i="6"/>
  <c r="A10" i="6"/>
  <c r="A24" i="6"/>
  <c r="A38" i="6"/>
  <c r="A23" i="6"/>
  <c r="B37" i="6"/>
  <c r="B35" i="6"/>
  <c r="A22" i="6"/>
  <c r="B34" i="6"/>
  <c r="B33" i="6"/>
  <c r="A21" i="6"/>
  <c r="B32" i="6"/>
  <c r="B31" i="6"/>
  <c r="B29" i="6"/>
  <c r="A28" i="6"/>
  <c r="B28" i="6"/>
  <c r="A12" i="6"/>
  <c r="A74" i="5"/>
  <c r="B74" i="5"/>
  <c r="A75" i="5"/>
  <c r="B75" i="5"/>
  <c r="A72" i="5"/>
  <c r="B72" i="5"/>
  <c r="A73" i="5"/>
  <c r="B73" i="5"/>
  <c r="A70" i="5"/>
  <c r="B70" i="5"/>
  <c r="A71" i="5"/>
  <c r="B71" i="5"/>
  <c r="A22" i="5"/>
  <c r="A23" i="5"/>
  <c r="A20" i="5"/>
  <c r="A21" i="5"/>
  <c r="A66" i="5"/>
  <c r="A67" i="5"/>
  <c r="A32" i="5"/>
  <c r="A33" i="5"/>
  <c r="A42" i="5"/>
  <c r="A43" i="5"/>
  <c r="A30" i="5"/>
  <c r="A31" i="5"/>
  <c r="A40" i="5"/>
  <c r="A41" i="5"/>
  <c r="B58" i="5"/>
  <c r="B59" i="5"/>
  <c r="B56" i="5"/>
  <c r="B57" i="5"/>
  <c r="A51" i="5"/>
  <c r="A50" i="5"/>
  <c r="A48" i="5"/>
  <c r="B48" i="5"/>
  <c r="A49" i="5"/>
  <c r="B49" i="5"/>
  <c r="A4" i="5"/>
  <c r="A5" i="5"/>
  <c r="A8" i="9"/>
  <c r="A12" i="9"/>
  <c r="C7" i="9"/>
  <c r="A9" i="9"/>
  <c r="C40" i="4"/>
  <c r="A16" i="4"/>
  <c r="C39" i="4"/>
  <c r="A39" i="4"/>
  <c r="A15" i="4"/>
  <c r="B38" i="4"/>
  <c r="C38" i="4"/>
  <c r="A38" i="4"/>
  <c r="A10" i="4"/>
  <c r="B10" i="4"/>
  <c r="C10" i="4"/>
  <c r="B37" i="4"/>
  <c r="A37" i="4"/>
  <c r="C37" i="4"/>
  <c r="C9" i="4"/>
  <c r="C36" i="4"/>
  <c r="C35" i="4"/>
  <c r="B34" i="4"/>
  <c r="C34" i="4"/>
  <c r="C21" i="4"/>
  <c r="C33" i="4" l="1"/>
  <c r="C42" i="4"/>
  <c r="C32" i="4"/>
  <c r="C8" i="4"/>
  <c r="A14" i="4"/>
  <c r="C30" i="4"/>
  <c r="A13" i="4"/>
  <c r="C29" i="4"/>
  <c r="A22" i="4"/>
  <c r="C28" i="4"/>
  <c r="C27" i="4"/>
  <c r="A6" i="4"/>
  <c r="C41" i="4"/>
  <c r="C26" i="4"/>
  <c r="C25" i="4"/>
  <c r="C44" i="4"/>
  <c r="C24" i="4"/>
  <c r="A24" i="4"/>
  <c r="C23" i="4"/>
  <c r="A23" i="4"/>
  <c r="A12" i="4"/>
  <c r="A11" i="4"/>
  <c r="A5" i="4"/>
  <c r="C11" i="4"/>
  <c r="C12" i="4"/>
  <c r="C13" i="4"/>
  <c r="C14" i="4"/>
  <c r="C4" i="4"/>
  <c r="C15" i="4"/>
  <c r="C16" i="4"/>
  <c r="C5" i="4"/>
  <c r="C17" i="4"/>
  <c r="C18" i="4"/>
  <c r="C19" i="4"/>
  <c r="C20" i="4"/>
  <c r="C6" i="4"/>
  <c r="C22" i="4"/>
  <c r="C7" i="4"/>
  <c r="C43" i="4"/>
  <c r="B71" i="3"/>
  <c r="B72" i="3"/>
  <c r="B69" i="3"/>
  <c r="B70" i="3"/>
  <c r="A24" i="3"/>
  <c r="A25" i="3"/>
  <c r="A73" i="3"/>
  <c r="A74" i="3"/>
  <c r="A22" i="3"/>
  <c r="A23" i="3"/>
  <c r="A26" i="3"/>
  <c r="A27" i="3"/>
  <c r="A32" i="3"/>
  <c r="A33" i="3"/>
  <c r="A62" i="3"/>
  <c r="B62" i="3"/>
  <c r="A63" i="3"/>
  <c r="B63" i="3"/>
  <c r="A50" i="3"/>
  <c r="A51" i="3"/>
  <c r="A28" i="3"/>
  <c r="A29" i="3"/>
  <c r="A30" i="3"/>
  <c r="A31" i="3"/>
  <c r="A20" i="3"/>
  <c r="A21" i="3"/>
  <c r="A4" i="2"/>
  <c r="A5" i="2"/>
  <c r="C7" i="1"/>
  <c r="C8" i="1"/>
  <c r="C9" i="1"/>
  <c r="A25" i="1"/>
  <c r="A26" i="1"/>
  <c r="A27" i="1"/>
  <c r="C25" i="1"/>
  <c r="C26" i="1"/>
  <c r="C27" i="1"/>
  <c r="B25" i="1"/>
  <c r="B26" i="1"/>
  <c r="B27" i="1"/>
  <c r="C45" i="8"/>
  <c r="B28" i="7"/>
  <c r="D27" i="7"/>
  <c r="C31" i="4" l="1"/>
  <c r="D41" i="8"/>
  <c r="D42" i="8"/>
  <c r="D43" i="8"/>
  <c r="D102" i="8"/>
  <c r="D103" i="8"/>
  <c r="D104" i="8"/>
  <c r="B33" i="4" l="1"/>
</calcChain>
</file>

<file path=xl/sharedStrings.xml><?xml version="1.0" encoding="utf-8"?>
<sst xmlns="http://schemas.openxmlformats.org/spreadsheetml/2006/main" count="1226" uniqueCount="94">
  <si>
    <t>CATEGORY A 
Padlocks, Padlocks-Removable Core, Padlock Case Less Core</t>
  </si>
  <si>
    <t>Vendor</t>
  </si>
  <si>
    <t>Manufacturer</t>
  </si>
  <si>
    <t>Description</t>
  </si>
  <si>
    <t xml:space="preserve">Discount % off MSRP </t>
  </si>
  <si>
    <t>Accredited Lock Supply Co</t>
  </si>
  <si>
    <t>ABUS</t>
  </si>
  <si>
    <t>Padlocks</t>
  </si>
  <si>
    <t>Padlocks-Removable Core</t>
  </si>
  <si>
    <t>Padlock Case Less Core</t>
  </si>
  <si>
    <t>Corbin Russwin</t>
  </si>
  <si>
    <t>CCL</t>
  </si>
  <si>
    <t>FALCON</t>
  </si>
  <si>
    <t>Master Lock</t>
  </si>
  <si>
    <t>Medeco</t>
  </si>
  <si>
    <t xml:space="preserve">Schlage </t>
  </si>
  <si>
    <t>Olympus Lock</t>
  </si>
  <si>
    <t>American Lock</t>
  </si>
  <si>
    <t>Craftmaster Hardware LLC</t>
  </si>
  <si>
    <t xml:space="preserve">Stanley </t>
  </si>
  <si>
    <t xml:space="preserve">Arrow </t>
  </si>
  <si>
    <t>ASSA</t>
  </si>
  <si>
    <t>Best</t>
  </si>
  <si>
    <t>Craftmaster</t>
  </si>
  <si>
    <t>DORMA</t>
  </si>
  <si>
    <t>Independent Hardware Inc.</t>
  </si>
  <si>
    <t>Southern Lock &amp; Supply Co</t>
  </si>
  <si>
    <t>Yale</t>
  </si>
  <si>
    <t>CATEGORY B
Combination Padlocks (Non-Key), Combination Padlocks (Key Control)</t>
  </si>
  <si>
    <t>Combination Padlocks (Non-Key)</t>
  </si>
  <si>
    <t>Combination Padlocks (Key Control)</t>
  </si>
  <si>
    <t>CATEGORY C
Auxiliary Locks, Deadbolts</t>
  </si>
  <si>
    <t>Auxiliary Locks</t>
  </si>
  <si>
    <t>Deadbolts</t>
  </si>
  <si>
    <t>Glynn Johnson</t>
  </si>
  <si>
    <t>Hager</t>
  </si>
  <si>
    <t>Kaba Simplex</t>
  </si>
  <si>
    <t>Schlage Electronics</t>
  </si>
  <si>
    <t>Von Duprin</t>
  </si>
  <si>
    <t>Adams Rite</t>
  </si>
  <si>
    <t>Marks</t>
  </si>
  <si>
    <t>Kwikset</t>
  </si>
  <si>
    <t>Alarm Lock</t>
  </si>
  <si>
    <t>ILCO</t>
  </si>
  <si>
    <t>Folger Adams</t>
  </si>
  <si>
    <t>Kaba E-Plex</t>
  </si>
  <si>
    <t>SDC (SECURITY DOOR CONTROLS)</t>
  </si>
  <si>
    <t>BEA</t>
  </si>
  <si>
    <t>Camden Control Doors</t>
  </si>
  <si>
    <t>Command Access</t>
  </si>
  <si>
    <t>DETEX</t>
  </si>
  <si>
    <t>RCI-RUTHERFORD CONTROLS</t>
  </si>
  <si>
    <t>ROCKWOOD</t>
  </si>
  <si>
    <t>Southern Steel</t>
  </si>
  <si>
    <t>COMPX</t>
  </si>
  <si>
    <t>Sargent</t>
  </si>
  <si>
    <t>Schlage</t>
  </si>
  <si>
    <t>Medeco- Electronic</t>
  </si>
  <si>
    <t>CATEGORY D
Electronic Locks and Components</t>
  </si>
  <si>
    <t>Kaba E-PLEX</t>
  </si>
  <si>
    <t>HES</t>
  </si>
  <si>
    <t>Precision</t>
  </si>
  <si>
    <t xml:space="preserve">Norton </t>
  </si>
  <si>
    <t>Rixon</t>
  </si>
  <si>
    <t>TOWNSTEEL</t>
  </si>
  <si>
    <t>Folger Electric</t>
  </si>
  <si>
    <t>LCN</t>
  </si>
  <si>
    <t>CATEGORY E
Exit Devices</t>
  </si>
  <si>
    <t>Exit Devices</t>
  </si>
  <si>
    <t>Phi Devices</t>
  </si>
  <si>
    <t>RIXON</t>
  </si>
  <si>
    <t>CATEGORY F
Door Lock Sets, Door Lock Sets Less Core</t>
  </si>
  <si>
    <t xml:space="preserve">Door Lock Sets </t>
  </si>
  <si>
    <t>Door Lock Sets Less Core</t>
  </si>
  <si>
    <t>Kaba Ilco</t>
  </si>
  <si>
    <t>CATEGORY G
Lock Cores/Cylinders</t>
  </si>
  <si>
    <t>Lock Cores/Cylinders</t>
  </si>
  <si>
    <t>CATEGORY H
Door Closers</t>
  </si>
  <si>
    <t>Door Closers</t>
  </si>
  <si>
    <t>Norton</t>
  </si>
  <si>
    <t>CATEGORY I
Key Blanks, Key Machines, Pinning Kit, Door Protectors, Cabinet Locks, Butts &amp;
Hinges</t>
  </si>
  <si>
    <t>Cabinet Locks</t>
  </si>
  <si>
    <t>Pinning Kit</t>
  </si>
  <si>
    <t>Key Blanks</t>
  </si>
  <si>
    <t>Key Machines</t>
  </si>
  <si>
    <t>Butts &amp; Hinges</t>
  </si>
  <si>
    <t>Door Protectors</t>
  </si>
  <si>
    <t>IVES</t>
  </si>
  <si>
    <t>Don Jo</t>
  </si>
  <si>
    <t>Roton Hinges</t>
  </si>
  <si>
    <t>HPC</t>
  </si>
  <si>
    <t>MCKINNEY HINGE</t>
  </si>
  <si>
    <t>Markar</t>
  </si>
  <si>
    <t>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</si>
</sst>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18">
    <xf numFmtId="0" fontId="0" fillId="0" borderId="0" xfId="0"/>
    <xf numFmtId="0" fontId="2" fillId="4" borderId="2" xfId="1" applyFont="1" applyFill="1" applyBorder="1" applyAlignment="1">
      <alignment horizontal="center"/>
    </xf>
    <xf numFmtId="10" fontId="2" fillId="4" borderId="3" xfId="1" applyNumberFormat="1" applyFont="1" applyFill="1" applyBorder="1" applyAlignment="1">
      <alignment horizontal="center"/>
    </xf>
    <xf numFmtId="0" fontId="0" fillId="3" borderId="0" xfId="0" applyFill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8" borderId="1" xfId="4" applyBorder="1" applyAlignment="1">
      <alignment horizontal="center"/>
    </xf>
    <xf numFmtId="10" fontId="4" fillId="8" borderId="1" xfId="4" applyNumberFormat="1" applyBorder="1" applyAlignment="1">
      <alignment horizontal="center"/>
    </xf>
    <xf numFmtId="0" fontId="4" fillId="8" borderId="5" xfId="4" applyBorder="1" applyAlignment="1">
      <alignment horizontal="center"/>
    </xf>
    <xf numFmtId="0" fontId="4" fillId="7" borderId="1" xfId="3" applyBorder="1" applyAlignment="1">
      <alignment horizontal="center"/>
    </xf>
    <xf numFmtId="10" fontId="4" fillId="7" borderId="1" xfId="3" applyNumberFormat="1" applyBorder="1" applyAlignment="1">
      <alignment horizontal="center"/>
    </xf>
    <xf numFmtId="0" fontId="4" fillId="6" borderId="1" xfId="2" applyBorder="1" applyAlignment="1">
      <alignment horizontal="center"/>
    </xf>
    <xf numFmtId="10" fontId="4" fillId="6" borderId="1" xfId="2" applyNumberFormat="1" applyBorder="1" applyAlignment="1">
      <alignment horizontal="center"/>
    </xf>
    <xf numFmtId="0" fontId="4" fillId="9" borderId="1" xfId="5" applyBorder="1" applyAlignment="1">
      <alignment horizontal="center"/>
    </xf>
    <xf numFmtId="10" fontId="4" fillId="9" borderId="1" xfId="5" applyNumberFormat="1" applyBorder="1" applyAlignment="1">
      <alignment horizontal="center"/>
    </xf>
    <xf numFmtId="0" fontId="4" fillId="7" borderId="1" xfId="3" applyBorder="1"/>
    <xf numFmtId="0" fontId="3" fillId="5" borderId="0" xfId="0" applyFont="1" applyFill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6">
    <cellStyle name="40% - Accent1" xfId="2" builtinId="31"/>
    <cellStyle name="40% - Accent2" xfId="3" builtinId="35"/>
    <cellStyle name="40% - Accent6" xfId="5" builtinId="51"/>
    <cellStyle name="60% - Accent4" xfId="4" builtinId="4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D%20TABULATION%20DPC-324317787-BJ%20LOCKING%20DEVICES%202.1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19/04/relationships/externalLinkLongPath" Target="BID%20RESPONSES/Independent%20Hardware/CORRECT%20ATTACHMENTS/GJ-ATTACHMENT%20A-PRICING%20SUBMITTAL%20WORKBOOK%20LOCKING%20DEVICES-GLYNN%20JOHN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heet1"/>
      <sheetName val="Pricing Schedule"/>
      <sheetName val="Cat. A"/>
      <sheetName val="Cat. B"/>
      <sheetName val="Cat. C"/>
      <sheetName val="Cat. D"/>
      <sheetName val="Cat. E"/>
      <sheetName val="Cat. F"/>
      <sheetName val="Cat. G"/>
      <sheetName val="Cat. H"/>
      <sheetName val="Cat. I"/>
    </sheetNames>
    <sheetDataSet>
      <sheetData sheetId="0"/>
      <sheetData sheetId="1"/>
      <sheetData sheetId="2">
        <row r="18">
          <cell r="A18" t="str">
            <v>Craftmaster Hardware LLC</v>
          </cell>
          <cell r="B18" t="str">
            <v>Adams Rite</v>
          </cell>
        </row>
        <row r="19">
          <cell r="A19" t="str">
            <v>Craftmaster Hardware LLC</v>
          </cell>
          <cell r="B19" t="str">
            <v>Adams Rite</v>
          </cell>
        </row>
        <row r="20">
          <cell r="A20" t="str">
            <v>Craftmaster Hardware LLC</v>
          </cell>
          <cell r="B20" t="str">
            <v>Adams Rite</v>
          </cell>
        </row>
        <row r="21">
          <cell r="A21" t="str">
            <v>Craftmaster Hardware LLC</v>
          </cell>
        </row>
        <row r="22">
          <cell r="A22" t="str">
            <v>Craftmaster Hardware LLC</v>
          </cell>
          <cell r="B22" t="str">
            <v>Alarm Lock</v>
          </cell>
        </row>
        <row r="23">
          <cell r="A23" t="str">
            <v>Craftmaster Hardware LLC</v>
          </cell>
        </row>
        <row r="24">
          <cell r="A24" t="str">
            <v>Craftmaster Hardware LLC</v>
          </cell>
        </row>
        <row r="25">
          <cell r="A25" t="str">
            <v>Craftmaster Hardware LLC</v>
          </cell>
        </row>
        <row r="34">
          <cell r="A34" t="str">
            <v>Accredited Lock Supply Co</v>
          </cell>
        </row>
        <row r="35">
          <cell r="A35" t="str">
            <v>Accredited Lock Supply Co</v>
          </cell>
        </row>
        <row r="37">
          <cell r="A37" t="str">
            <v>Accredited Lock Supply Co</v>
          </cell>
        </row>
        <row r="38">
          <cell r="A38" t="str">
            <v>Accredited Lock Supply Co</v>
          </cell>
        </row>
        <row r="39">
          <cell r="A39" t="str">
            <v>Accredited Lock Supply Co</v>
          </cell>
          <cell r="D39" t="str">
            <v xml:space="preserve">Electronic Locks and Components </v>
          </cell>
        </row>
        <row r="40">
          <cell r="A40" t="str">
            <v>Accredited Lock Supply Co</v>
          </cell>
        </row>
        <row r="41">
          <cell r="A41" t="str">
            <v>Accredited Lock Supply Co</v>
          </cell>
        </row>
        <row r="75">
          <cell r="A75" t="str">
            <v>Southern Lock &amp; Supply Co</v>
          </cell>
        </row>
        <row r="102">
          <cell r="A102" t="str">
            <v>Craftmaster Hardware LLC</v>
          </cell>
          <cell r="B102" t="str">
            <v>ASSA</v>
          </cell>
        </row>
        <row r="103">
          <cell r="A103" t="str">
            <v>Craftmaster Hardware LLC</v>
          </cell>
          <cell r="B103" t="str">
            <v>ASSA</v>
          </cell>
        </row>
        <row r="104">
          <cell r="A104" t="str">
            <v>Craftmaster Hardware LLC</v>
          </cell>
        </row>
        <row r="105">
          <cell r="A105" t="str">
            <v>Craftmaster Hardware LLC</v>
          </cell>
          <cell r="B105" t="str">
            <v>ASSA</v>
          </cell>
        </row>
        <row r="106">
          <cell r="D106" t="str">
            <v>Key Blanks</v>
          </cell>
        </row>
        <row r="133">
          <cell r="D133" t="str">
            <v>Key Blanks</v>
          </cell>
        </row>
        <row r="134">
          <cell r="D134" t="str">
            <v>Key Machines</v>
          </cell>
        </row>
        <row r="135">
          <cell r="D135" t="str">
            <v>Pinning Kit</v>
          </cell>
        </row>
        <row r="139">
          <cell r="A139" t="str">
            <v>Independent Hardware Inc.</v>
          </cell>
        </row>
        <row r="145">
          <cell r="B145" t="str">
            <v>COMPX</v>
          </cell>
        </row>
        <row r="148">
          <cell r="D148" t="str">
            <v>Padlocks</v>
          </cell>
        </row>
        <row r="149">
          <cell r="D149" t="str">
            <v>Padlocks-Removable Core</v>
          </cell>
        </row>
        <row r="150">
          <cell r="D150" t="str">
            <v>Padlock Case Less Core</v>
          </cell>
        </row>
        <row r="153">
          <cell r="A153" t="str">
            <v>Accredited Lock Supply Co</v>
          </cell>
        </row>
        <row r="157">
          <cell r="A157" t="str">
            <v>Accredited Lock Supply Co</v>
          </cell>
        </row>
        <row r="164">
          <cell r="A164" t="str">
            <v>Craftmaster Hardware LLC</v>
          </cell>
        </row>
        <row r="165">
          <cell r="A165" t="str">
            <v>Craftmaster Hardware LLC</v>
          </cell>
        </row>
        <row r="171">
          <cell r="D171" t="str">
            <v>Door Closers</v>
          </cell>
        </row>
        <row r="172">
          <cell r="D172" t="str">
            <v>Key Blanks</v>
          </cell>
        </row>
        <row r="173">
          <cell r="D173" t="str">
            <v>Key Machines</v>
          </cell>
        </row>
        <row r="221">
          <cell r="A221" t="str">
            <v>Accredited Lock Supply Co</v>
          </cell>
        </row>
        <row r="223">
          <cell r="A223" t="str">
            <v>Accredited Lock Supply Co</v>
          </cell>
        </row>
        <row r="224">
          <cell r="A224" t="str">
            <v>Accredited Lock Supply Co</v>
          </cell>
        </row>
        <row r="229">
          <cell r="A229" t="str">
            <v>Craftmaster Hardware LLC</v>
          </cell>
        </row>
        <row r="236">
          <cell r="A236" t="str">
            <v>Craftmaster Hardware LLC</v>
          </cell>
          <cell r="D236" t="str">
            <v>Key Machines</v>
          </cell>
        </row>
        <row r="237">
          <cell r="A237" t="str">
            <v>Craftmaster Hardware LLC</v>
          </cell>
        </row>
        <row r="256">
          <cell r="B256" t="str">
            <v>Folger Adams</v>
          </cell>
        </row>
        <row r="279">
          <cell r="B279" t="str">
            <v>Glynn Johnson</v>
          </cell>
        </row>
        <row r="305">
          <cell r="A305" t="str">
            <v>Craftmaster Hardware LLC</v>
          </cell>
        </row>
        <row r="347">
          <cell r="A347" t="str">
            <v>Craftmaster Hardware LLC</v>
          </cell>
        </row>
        <row r="350">
          <cell r="B350" t="str">
            <v>Kaba Simplex</v>
          </cell>
        </row>
        <row r="353">
          <cell r="A353" t="str">
            <v>Accredited Lock Supply Co</v>
          </cell>
        </row>
        <row r="358">
          <cell r="A358" t="str">
            <v>Accredited Lock Supply Co</v>
          </cell>
        </row>
        <row r="364">
          <cell r="A364" t="str">
            <v>Accredited Lock Supply Co</v>
          </cell>
        </row>
        <row r="372">
          <cell r="A372" t="str">
            <v>Craftmaster Hardware LLC</v>
          </cell>
        </row>
        <row r="382">
          <cell r="A382" t="str">
            <v>Southern Lock &amp; Supply Co</v>
          </cell>
        </row>
        <row r="429">
          <cell r="A429" t="str">
            <v>Southern Lock &amp; Supply Co</v>
          </cell>
        </row>
        <row r="439">
          <cell r="A439" t="str">
            <v>Independent Hardware Inc.</v>
          </cell>
        </row>
        <row r="444">
          <cell r="A444" t="str">
            <v>Independent Hardware Inc.</v>
          </cell>
        </row>
        <row r="446">
          <cell r="A446" t="str">
            <v>Independent Hardware Inc.</v>
          </cell>
        </row>
        <row r="461">
          <cell r="B461" t="str">
            <v>Medeco</v>
          </cell>
        </row>
        <row r="489">
          <cell r="A489" t="str">
            <v>Accredited Lock Supply Co</v>
          </cell>
        </row>
        <row r="494">
          <cell r="A494" t="str">
            <v>Independent Hardware Inc.</v>
          </cell>
        </row>
        <row r="500">
          <cell r="B500" t="str">
            <v>Olympus Lock</v>
          </cell>
        </row>
        <row r="502">
          <cell r="A502" t="str">
            <v>Craftmaster Hardware LLC</v>
          </cell>
          <cell r="B502" t="str">
            <v>Olympus Lock</v>
          </cell>
          <cell r="H502">
            <v>0.57999999999999996</v>
          </cell>
        </row>
        <row r="513">
          <cell r="A513" t="str">
            <v>Craftmaster Hardware LLC</v>
          </cell>
          <cell r="B513" t="str">
            <v>Precision</v>
          </cell>
          <cell r="H513">
            <v>0.57999999999999996</v>
          </cell>
        </row>
        <row r="515">
          <cell r="A515" t="str">
            <v>Accredited Lock Supply Co</v>
          </cell>
        </row>
        <row r="524">
          <cell r="A524" t="str">
            <v>Accredited Lock Supply Co</v>
          </cell>
        </row>
        <row r="545">
          <cell r="B545" t="str">
            <v>Sargent</v>
          </cell>
          <cell r="D545" t="str">
            <v>Padlocks</v>
          </cell>
        </row>
        <row r="546">
          <cell r="B546" t="str">
            <v>Sargent</v>
          </cell>
          <cell r="D546" t="str">
            <v>Padlocks-Removable Core</v>
          </cell>
        </row>
        <row r="547">
          <cell r="B547" t="str">
            <v>Sargent</v>
          </cell>
          <cell r="D547" t="str">
            <v>Padlock Case Less Core</v>
          </cell>
        </row>
        <row r="555">
          <cell r="A555" t="str">
            <v>Craftmaster Hardware LLC</v>
          </cell>
        </row>
        <row r="584">
          <cell r="A584" t="str">
            <v>Southern Lock &amp; Supply Co</v>
          </cell>
        </row>
        <row r="585">
          <cell r="A585" t="str">
            <v>Southern Lock &amp; Supply Co</v>
          </cell>
        </row>
        <row r="586">
          <cell r="A586" t="str">
            <v>Southern Lock &amp; Supply Co</v>
          </cell>
        </row>
        <row r="603">
          <cell r="A603" t="str">
            <v>Independent Hardware Inc.</v>
          </cell>
        </row>
        <row r="604">
          <cell r="A604" t="str">
            <v>Independent Hardware Inc.</v>
          </cell>
        </row>
        <row r="626">
          <cell r="B626" t="str">
            <v>Southern Steel</v>
          </cell>
        </row>
        <row r="630">
          <cell r="D630" t="str">
            <v>Key Blanks</v>
          </cell>
          <cell r="H630">
            <v>0.4</v>
          </cell>
        </row>
        <row r="631">
          <cell r="D631" t="str">
            <v>Key Machines</v>
          </cell>
        </row>
        <row r="632">
          <cell r="D632" t="str">
            <v>Pinning Kit</v>
          </cell>
        </row>
        <row r="645">
          <cell r="A645" t="str">
            <v>Craftmaster Hardware LLC</v>
          </cell>
        </row>
        <row r="667">
          <cell r="A667" t="str">
            <v>Craftmaster Hardware LLC</v>
          </cell>
        </row>
        <row r="671">
          <cell r="A671" t="str">
            <v>Southern Lock &amp; Supply Co</v>
          </cell>
        </row>
        <row r="694">
          <cell r="A694" t="str">
            <v>Independent Hardware Inc.</v>
          </cell>
        </row>
        <row r="708">
          <cell r="A708" t="str">
            <v>Craftmaster Hardware LLC</v>
          </cell>
        </row>
        <row r="710">
          <cell r="D710" t="str">
            <v>Key Blanks</v>
          </cell>
        </row>
        <row r="732">
          <cell r="A732" t="str">
            <v>Accredited Lock Supply Co</v>
          </cell>
        </row>
        <row r="733">
          <cell r="A733" t="str">
            <v>Accredited Lock Supply Co</v>
          </cell>
        </row>
        <row r="737">
          <cell r="A737" t="str">
            <v>Accredited Lock Supply Co</v>
          </cell>
          <cell r="B737" t="str">
            <v>Best</v>
          </cell>
        </row>
        <row r="754">
          <cell r="A754" t="str">
            <v>Accredited Lock Supply Co</v>
          </cell>
        </row>
        <row r="756">
          <cell r="A756" t="str">
            <v>Accredited Lock Supply Co</v>
          </cell>
        </row>
        <row r="757">
          <cell r="A757" t="str">
            <v>Accredited Lock Supply Co</v>
          </cell>
        </row>
        <row r="762">
          <cell r="A762" t="str">
            <v>Accredited Lock Supply Co</v>
          </cell>
          <cell r="B762" t="str">
            <v>Securitron</v>
          </cell>
        </row>
        <row r="769">
          <cell r="A769" t="str">
            <v>Craftmaster Hardware LLC</v>
          </cell>
        </row>
        <row r="775">
          <cell r="A775" t="str">
            <v>Craftmaster Hardware LLC</v>
          </cell>
          <cell r="D775" t="str">
            <v>Key Blanks</v>
          </cell>
        </row>
        <row r="776">
          <cell r="D776" t="str">
            <v>Key Machines</v>
          </cell>
        </row>
        <row r="788">
          <cell r="A788" t="str">
            <v>Craftmaster Hardware LLC</v>
          </cell>
          <cell r="B788" t="str">
            <v>BEA</v>
          </cell>
        </row>
        <row r="789">
          <cell r="B789" t="str">
            <v>BEA</v>
          </cell>
          <cell r="D789" t="str">
            <v>Key Blanks</v>
          </cell>
        </row>
        <row r="790">
          <cell r="B790" t="str">
            <v>BEA</v>
          </cell>
          <cell r="D790" t="str">
            <v>Cabinet Locks</v>
          </cell>
        </row>
        <row r="798">
          <cell r="B798" t="str">
            <v>Camden Control Doors</v>
          </cell>
        </row>
        <row r="800">
          <cell r="B800" t="str">
            <v>Camden Control Doors</v>
          </cell>
        </row>
        <row r="801">
          <cell r="A801" t="str">
            <v>Craftmaster Hardware LLC</v>
          </cell>
          <cell r="B801" t="str">
            <v>Camden Control Doors</v>
          </cell>
        </row>
        <row r="802">
          <cell r="A802" t="str">
            <v>Craftmaster Hardware LLC</v>
          </cell>
        </row>
        <row r="807">
          <cell r="B807" t="str">
            <v>Command Access</v>
          </cell>
        </row>
        <row r="809">
          <cell r="B809" t="str">
            <v>Command Access</v>
          </cell>
        </row>
        <row r="810">
          <cell r="B810" t="str">
            <v>Command Access</v>
          </cell>
        </row>
        <row r="818">
          <cell r="B818" t="str">
            <v>DETEX</v>
          </cell>
        </row>
        <row r="819">
          <cell r="B819" t="str">
            <v>DETEX</v>
          </cell>
        </row>
        <row r="829">
          <cell r="B829" t="str">
            <v>DORMA</v>
          </cell>
        </row>
        <row r="830">
          <cell r="B830" t="str">
            <v>DORMA</v>
          </cell>
        </row>
        <row r="831">
          <cell r="A831" t="str">
            <v>Craftmaster Hardware LLC</v>
          </cell>
          <cell r="B831" t="str">
            <v>DORMA</v>
          </cell>
          <cell r="D831" t="str">
            <v>Key Blanks</v>
          </cell>
        </row>
        <row r="832">
          <cell r="A832" t="str">
            <v>Craftmaster Hardware LLC</v>
          </cell>
          <cell r="B832" t="str">
            <v>DORMA</v>
          </cell>
          <cell r="D832" t="str">
            <v>Key Machines</v>
          </cell>
        </row>
        <row r="833">
          <cell r="A833" t="str">
            <v>Craftmaster Hardware LLC</v>
          </cell>
          <cell r="B833" t="str">
            <v>DORMA</v>
          </cell>
          <cell r="D833" t="str">
            <v>Pinning Kit</v>
          </cell>
        </row>
        <row r="834">
          <cell r="A834" t="str">
            <v>Craftmaster Hardware LLC</v>
          </cell>
          <cell r="B834" t="str">
            <v>DORMA</v>
          </cell>
          <cell r="D834" t="str">
            <v>Cabinet Locks</v>
          </cell>
        </row>
        <row r="836">
          <cell r="A836" t="str">
            <v>Craftmaster Hardware LLC</v>
          </cell>
          <cell r="B836" t="str">
            <v>FOLGER ELECTRIC</v>
          </cell>
        </row>
        <row r="837">
          <cell r="A837" t="str">
            <v>Craftmaster Hardware LLC</v>
          </cell>
          <cell r="B837" t="str">
            <v>FOLGER ELECTRIC</v>
          </cell>
        </row>
        <row r="845">
          <cell r="A845" t="str">
            <v>Craftmaster Hardware LLC</v>
          </cell>
        </row>
        <row r="846">
          <cell r="A846" t="str">
            <v>Craftmaster Hardware LLC</v>
          </cell>
        </row>
        <row r="852">
          <cell r="A852" t="str">
            <v>Craftmaster Hardware LLC</v>
          </cell>
          <cell r="B852" t="str">
            <v>ILCO</v>
          </cell>
        </row>
        <row r="867">
          <cell r="A867" t="str">
            <v>Craftmaster Hardware LLC</v>
          </cell>
          <cell r="B867" t="str">
            <v>RCI-RUTHERFORD CONTROLS</v>
          </cell>
        </row>
        <row r="868">
          <cell r="A868" t="str">
            <v>Craftmaster Hardware LLC</v>
          </cell>
          <cell r="B868" t="str">
            <v>RCI-RUTHERFORD CONTROLS</v>
          </cell>
          <cell r="H868">
            <v>0.48</v>
          </cell>
        </row>
        <row r="872">
          <cell r="A872" t="str">
            <v>Craftmaster Hardware LLC</v>
          </cell>
          <cell r="B872" t="str">
            <v>RIXON</v>
          </cell>
          <cell r="H872">
            <v>0.5</v>
          </cell>
        </row>
        <row r="882">
          <cell r="A882" t="str">
            <v>Craftmaster Hardware LLC</v>
          </cell>
        </row>
        <row r="887">
          <cell r="A887" t="str">
            <v>Craftmaster Hardware LLC</v>
          </cell>
          <cell r="B887" t="str">
            <v>SDC (SECURITY DOOR CONTROLS)</v>
          </cell>
        </row>
        <row r="888">
          <cell r="A888" t="str">
            <v>Craftmaster Hardware LLC</v>
          </cell>
          <cell r="B888" t="str">
            <v>SDC (SECURITY DOOR CONTROLS)</v>
          </cell>
        </row>
        <row r="889">
          <cell r="A889" t="str">
            <v>Craftmaster Hardware LLC</v>
          </cell>
          <cell r="B889" t="str">
            <v>SDC (SECURITY DOOR CONTROLS)</v>
          </cell>
        </row>
        <row r="890">
          <cell r="A890" t="str">
            <v>Craftmaster Hardware LLC</v>
          </cell>
          <cell r="B890" t="str">
            <v>SDC (SECURITY DOOR CONTROLS)</v>
          </cell>
        </row>
        <row r="891">
          <cell r="B891" t="str">
            <v>SDC (SECURITY DOOR CONTROLS)</v>
          </cell>
        </row>
        <row r="892">
          <cell r="B892" t="str">
            <v>SDC (SECURITY DOOR CONTROLS)</v>
          </cell>
        </row>
        <row r="893">
          <cell r="B893" t="str">
            <v>SDC (SECURITY DOOR CONTROLS)</v>
          </cell>
        </row>
        <row r="894">
          <cell r="B894" t="str">
            <v>SDC (SECURITY DOOR CONTROLS)</v>
          </cell>
        </row>
        <row r="896">
          <cell r="B896" t="str">
            <v>SECURITRON</v>
          </cell>
        </row>
        <row r="899">
          <cell r="A899" t="str">
            <v>Craftmaster Hardware LLC</v>
          </cell>
          <cell r="B899" t="str">
            <v>SECURITRON</v>
          </cell>
        </row>
        <row r="900">
          <cell r="A900" t="str">
            <v>Craftmaster Hardware LLC</v>
          </cell>
          <cell r="B900" t="str">
            <v>SECURITRON</v>
          </cell>
        </row>
        <row r="901">
          <cell r="A901" t="str">
            <v>Craftmaster Hardware LLC</v>
          </cell>
          <cell r="B901" t="str">
            <v>SECURITRON</v>
          </cell>
        </row>
        <row r="902">
          <cell r="B902" t="str">
            <v>SECURITRON</v>
          </cell>
        </row>
        <row r="904">
          <cell r="B904" t="str">
            <v>SELECT HINGE</v>
          </cell>
        </row>
        <row r="906">
          <cell r="B906" t="str">
            <v>TOWNSTEEL</v>
          </cell>
        </row>
        <row r="910">
          <cell r="A910" t="str">
            <v>Craftmaster Hardware LLC</v>
          </cell>
          <cell r="B910" t="str">
            <v>TOWNSTEEL</v>
          </cell>
        </row>
        <row r="911">
          <cell r="A911" t="str">
            <v>Craftmaster Hardware LLC</v>
          </cell>
          <cell r="B911" t="str">
            <v>TOWNSTEEL</v>
          </cell>
        </row>
        <row r="912">
          <cell r="B912" t="str">
            <v>TOWNSTEEL</v>
          </cell>
        </row>
        <row r="913">
          <cell r="B913" t="str">
            <v>TOWNSTEEL</v>
          </cell>
        </row>
        <row r="914">
          <cell r="A914" t="str">
            <v>Craftmaster Hardware LLC</v>
          </cell>
          <cell r="B914" t="str">
            <v>TOWNSTEEL</v>
          </cell>
        </row>
        <row r="915">
          <cell r="A915" t="str">
            <v>Craftmaster Hardware LLC</v>
          </cell>
          <cell r="B915" t="str">
            <v>TOWNSTEEL</v>
          </cell>
        </row>
        <row r="928">
          <cell r="D928" t="str">
            <v>Key Blanks</v>
          </cell>
        </row>
        <row r="931">
          <cell r="A931" t="str">
            <v>Independent Hardware Inc.</v>
          </cell>
        </row>
        <row r="945">
          <cell r="A945" t="str">
            <v>Southern Lock &amp; Supply Co</v>
          </cell>
          <cell r="B945" t="str">
            <v>Best</v>
          </cell>
        </row>
        <row r="946">
          <cell r="A946" t="str">
            <v>Southern Lock &amp; Supply Co</v>
          </cell>
          <cell r="D946" t="str">
            <v>Key Blanks</v>
          </cell>
        </row>
        <row r="947">
          <cell r="D947" t="str">
            <v>Key Machines</v>
          </cell>
        </row>
        <row r="948">
          <cell r="D948" t="str">
            <v>Pinning Kit</v>
          </cell>
        </row>
        <row r="949">
          <cell r="D949" t="str">
            <v>Cabinet Locks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icing Schedule"/>
    </sheetNames>
    <sheetDataSet>
      <sheetData sheetId="0"/>
      <sheetData sheetId="1">
        <row r="22">
          <cell r="A22" t="str">
            <v>Exit Devices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workbookViewId="0">
      <pane ySplit="3" topLeftCell="A4" activePane="bottomLeft" state="frozen"/>
      <selection pane="bottomLeft" activeCell="A13" sqref="A13:D13"/>
    </sheetView>
  </sheetViews>
  <sheetFormatPr defaultRowHeight="15"/>
  <cols>
    <col min="1" max="1" width="28.42578125" bestFit="1" customWidth="1"/>
    <col min="2" max="2" width="57.85546875" bestFit="1" customWidth="1"/>
    <col min="3" max="3" width="27.85546875" bestFit="1" customWidth="1"/>
    <col min="4" max="4" width="36.7109375" style="5" bestFit="1" customWidth="1"/>
  </cols>
  <sheetData>
    <row r="1" spans="1:4" ht="36" customHeight="1">
      <c r="A1" s="16" t="s">
        <v>0</v>
      </c>
      <c r="B1" s="16"/>
      <c r="C1" s="16"/>
      <c r="D1" s="16"/>
    </row>
    <row r="2" spans="1:4" ht="29.45" customHeight="1" thickBot="1">
      <c r="A2" s="17"/>
      <c r="B2" s="17"/>
      <c r="C2" s="17"/>
      <c r="D2" s="17"/>
    </row>
    <row r="3" spans="1:4" ht="2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">
        <v>5</v>
      </c>
      <c r="B4" s="6" t="s">
        <v>6</v>
      </c>
      <c r="C4" s="6" t="s">
        <v>7</v>
      </c>
      <c r="D4" s="7">
        <v>0.55000000000000004</v>
      </c>
    </row>
    <row r="5" spans="1:4">
      <c r="A5" s="6" t="s">
        <v>5</v>
      </c>
      <c r="B5" s="6" t="s">
        <v>6</v>
      </c>
      <c r="C5" s="6" t="s">
        <v>8</v>
      </c>
      <c r="D5" s="7">
        <v>0.55000000000000004</v>
      </c>
    </row>
    <row r="6" spans="1:4">
      <c r="A6" s="6" t="s">
        <v>5</v>
      </c>
      <c r="B6" s="6" t="s">
        <v>6</v>
      </c>
      <c r="C6" s="6" t="s">
        <v>9</v>
      </c>
      <c r="D6" s="7">
        <v>0.55000000000000004</v>
      </c>
    </row>
    <row r="7" spans="1:4">
      <c r="A7" s="6" t="s">
        <v>5</v>
      </c>
      <c r="B7" s="6" t="s">
        <v>10</v>
      </c>
      <c r="C7" s="6" t="str">
        <f>'[1]Pricing Schedule'!D148</f>
        <v>Padlocks</v>
      </c>
      <c r="D7" s="7">
        <v>0.56000000000000005</v>
      </c>
    </row>
    <row r="8" spans="1:4">
      <c r="A8" s="6" t="s">
        <v>5</v>
      </c>
      <c r="B8" s="6" t="s">
        <v>10</v>
      </c>
      <c r="C8" s="6" t="str">
        <f>'[1]Pricing Schedule'!D149</f>
        <v>Padlocks-Removable Core</v>
      </c>
      <c r="D8" s="7">
        <v>0.56000000000000005</v>
      </c>
    </row>
    <row r="9" spans="1:4">
      <c r="A9" s="6" t="s">
        <v>5</v>
      </c>
      <c r="B9" s="6" t="s">
        <v>10</v>
      </c>
      <c r="C9" s="6" t="str">
        <f>'[1]Pricing Schedule'!D150</f>
        <v>Padlock Case Less Core</v>
      </c>
      <c r="D9" s="7">
        <v>0.56000000000000005</v>
      </c>
    </row>
    <row r="10" spans="1:4">
      <c r="A10" s="6" t="s">
        <v>5</v>
      </c>
      <c r="B10" s="6" t="s">
        <v>11</v>
      </c>
      <c r="C10" s="6" t="s">
        <v>7</v>
      </c>
      <c r="D10" s="7">
        <v>0.55000000000000004</v>
      </c>
    </row>
    <row r="11" spans="1:4">
      <c r="A11" s="6" t="s">
        <v>5</v>
      </c>
      <c r="B11" s="6" t="s">
        <v>11</v>
      </c>
      <c r="C11" s="6" t="s">
        <v>8</v>
      </c>
      <c r="D11" s="7">
        <v>0.55000000000000004</v>
      </c>
    </row>
    <row r="12" spans="1:4">
      <c r="A12" s="6" t="s">
        <v>5</v>
      </c>
      <c r="B12" s="6" t="s">
        <v>11</v>
      </c>
      <c r="C12" s="6" t="s">
        <v>9</v>
      </c>
      <c r="D12" s="7">
        <v>0.55000000000000004</v>
      </c>
    </row>
    <row r="13" spans="1:4">
      <c r="A13" s="6" t="s">
        <v>5</v>
      </c>
      <c r="B13" s="6" t="s">
        <v>12</v>
      </c>
      <c r="C13" s="6" t="s">
        <v>9</v>
      </c>
      <c r="D13" s="7">
        <v>0.57999999999999996</v>
      </c>
    </row>
    <row r="14" spans="1:4">
      <c r="A14" s="6" t="s">
        <v>5</v>
      </c>
      <c r="B14" s="6" t="s">
        <v>12</v>
      </c>
      <c r="C14" s="6" t="s">
        <v>7</v>
      </c>
      <c r="D14" s="7">
        <v>0.57999999999999996</v>
      </c>
    </row>
    <row r="15" spans="1:4">
      <c r="A15" s="6" t="s">
        <v>5</v>
      </c>
      <c r="B15" s="6" t="s">
        <v>12</v>
      </c>
      <c r="C15" s="6" t="s">
        <v>8</v>
      </c>
      <c r="D15" s="7">
        <v>0.57999999999999996</v>
      </c>
    </row>
    <row r="16" spans="1:4">
      <c r="A16" s="6" t="s">
        <v>5</v>
      </c>
      <c r="B16" s="6" t="s">
        <v>13</v>
      </c>
      <c r="C16" s="6" t="s">
        <v>7</v>
      </c>
      <c r="D16" s="7">
        <v>0.52</v>
      </c>
    </row>
    <row r="17" spans="1:4">
      <c r="A17" s="6" t="s">
        <v>5</v>
      </c>
      <c r="B17" s="6" t="s">
        <v>13</v>
      </c>
      <c r="C17" s="6" t="s">
        <v>8</v>
      </c>
      <c r="D17" s="7">
        <v>0.52</v>
      </c>
    </row>
    <row r="18" spans="1:4">
      <c r="A18" s="6" t="s">
        <v>5</v>
      </c>
      <c r="B18" s="6" t="s">
        <v>13</v>
      </c>
      <c r="C18" s="6" t="s">
        <v>9</v>
      </c>
      <c r="D18" s="7">
        <v>0.52</v>
      </c>
    </row>
    <row r="19" spans="1:4">
      <c r="A19" s="6" t="s">
        <v>5</v>
      </c>
      <c r="B19" s="6" t="s">
        <v>14</v>
      </c>
      <c r="C19" s="6" t="s">
        <v>7</v>
      </c>
      <c r="D19" s="7">
        <v>0.56999999999999995</v>
      </c>
    </row>
    <row r="20" spans="1:4">
      <c r="A20" s="6" t="s">
        <v>5</v>
      </c>
      <c r="B20" s="6" t="s">
        <v>14</v>
      </c>
      <c r="C20" s="6" t="s">
        <v>8</v>
      </c>
      <c r="D20" s="7">
        <v>0.56999999999999995</v>
      </c>
    </row>
    <row r="21" spans="1:4">
      <c r="A21" s="6" t="s">
        <v>5</v>
      </c>
      <c r="B21" s="6" t="s">
        <v>14</v>
      </c>
      <c r="C21" s="6" t="s">
        <v>9</v>
      </c>
      <c r="D21" s="7">
        <v>0.56999999999999995</v>
      </c>
    </row>
    <row r="22" spans="1:4">
      <c r="A22" s="6" t="s">
        <v>5</v>
      </c>
      <c r="B22" s="6" t="s">
        <v>15</v>
      </c>
      <c r="C22" s="6" t="s">
        <v>7</v>
      </c>
      <c r="D22" s="7">
        <v>0.59</v>
      </c>
    </row>
    <row r="23" spans="1:4">
      <c r="A23" s="6" t="s">
        <v>5</v>
      </c>
      <c r="B23" s="6" t="s">
        <v>15</v>
      </c>
      <c r="C23" s="6" t="s">
        <v>8</v>
      </c>
      <c r="D23" s="7">
        <v>0.59</v>
      </c>
    </row>
    <row r="24" spans="1:4">
      <c r="A24" s="6" t="s">
        <v>5</v>
      </c>
      <c r="B24" s="6" t="s">
        <v>15</v>
      </c>
      <c r="C24" s="6" t="s">
        <v>9</v>
      </c>
      <c r="D24" s="7">
        <v>0.59</v>
      </c>
    </row>
    <row r="25" spans="1:4">
      <c r="A25" s="6" t="str">
        <f>'[1]Pricing Schedule'!$A$515</f>
        <v>Accredited Lock Supply Co</v>
      </c>
      <c r="B25" s="6" t="str">
        <f>'[1]Pricing Schedule'!B545</f>
        <v>Sargent</v>
      </c>
      <c r="C25" s="6" t="str">
        <f>'[1]Pricing Schedule'!D545</f>
        <v>Padlocks</v>
      </c>
      <c r="D25" s="7">
        <v>0.56000000000000005</v>
      </c>
    </row>
    <row r="26" spans="1:4">
      <c r="A26" s="6" t="str">
        <f>'[1]Pricing Schedule'!$A$515</f>
        <v>Accredited Lock Supply Co</v>
      </c>
      <c r="B26" s="6" t="str">
        <f>'[1]Pricing Schedule'!B546</f>
        <v>Sargent</v>
      </c>
      <c r="C26" s="6" t="str">
        <f>'[1]Pricing Schedule'!D546</f>
        <v>Padlocks-Removable Core</v>
      </c>
      <c r="D26" s="7">
        <v>0.56000000000000005</v>
      </c>
    </row>
    <row r="27" spans="1:4" ht="18" customHeight="1">
      <c r="A27" s="6" t="str">
        <f>'[1]Pricing Schedule'!$A$515</f>
        <v>Accredited Lock Supply Co</v>
      </c>
      <c r="B27" s="6" t="str">
        <f>'[1]Pricing Schedule'!B547</f>
        <v>Sargent</v>
      </c>
      <c r="C27" s="6" t="str">
        <f>'[1]Pricing Schedule'!D547</f>
        <v>Padlock Case Less Core</v>
      </c>
      <c r="D27" s="7">
        <v>0.56000000000000005</v>
      </c>
    </row>
    <row r="28" spans="1:4" ht="17.25" customHeight="1">
      <c r="A28" s="6" t="s">
        <v>5</v>
      </c>
      <c r="B28" s="6" t="s">
        <v>16</v>
      </c>
      <c r="C28" s="8" t="s">
        <v>7</v>
      </c>
      <c r="D28" s="7">
        <v>0.54</v>
      </c>
    </row>
    <row r="29" spans="1:4" ht="18" customHeight="1">
      <c r="A29" s="6" t="s">
        <v>5</v>
      </c>
      <c r="B29" s="6" t="s">
        <v>16</v>
      </c>
      <c r="C29" s="6" t="s">
        <v>8</v>
      </c>
      <c r="D29" s="7">
        <v>0.54</v>
      </c>
    </row>
    <row r="30" spans="1:4" ht="19.5" customHeight="1">
      <c r="A30" s="6" t="s">
        <v>5</v>
      </c>
      <c r="B30" s="6" t="s">
        <v>16</v>
      </c>
      <c r="C30" s="6" t="s">
        <v>9</v>
      </c>
      <c r="D30" s="7">
        <v>0.54</v>
      </c>
    </row>
    <row r="31" spans="1:4">
      <c r="A31" s="6" t="s">
        <v>5</v>
      </c>
      <c r="B31" s="6" t="s">
        <v>17</v>
      </c>
      <c r="C31" s="6" t="s">
        <v>7</v>
      </c>
      <c r="D31" s="7">
        <v>0.52</v>
      </c>
    </row>
    <row r="32" spans="1:4">
      <c r="A32" s="6" t="s">
        <v>5</v>
      </c>
      <c r="B32" s="6" t="s">
        <v>17</v>
      </c>
      <c r="C32" s="6" t="s">
        <v>8</v>
      </c>
      <c r="D32" s="7">
        <v>0.52</v>
      </c>
    </row>
    <row r="33" spans="1:4">
      <c r="A33" s="6" t="s">
        <v>5</v>
      </c>
      <c r="B33" s="6" t="s">
        <v>17</v>
      </c>
      <c r="C33" s="6" t="s">
        <v>9</v>
      </c>
      <c r="D33" s="7">
        <v>0.52</v>
      </c>
    </row>
    <row r="34" spans="1:4">
      <c r="A34" s="9" t="s">
        <v>18</v>
      </c>
      <c r="B34" s="9" t="s">
        <v>19</v>
      </c>
      <c r="C34" s="9" t="s">
        <v>9</v>
      </c>
      <c r="D34" s="10">
        <v>0.59</v>
      </c>
    </row>
    <row r="35" spans="1:4">
      <c r="A35" s="9" t="s">
        <v>18</v>
      </c>
      <c r="B35" s="9" t="s">
        <v>19</v>
      </c>
      <c r="C35" s="9" t="s">
        <v>7</v>
      </c>
      <c r="D35" s="10">
        <v>0.59</v>
      </c>
    </row>
    <row r="36" spans="1:4">
      <c r="A36" s="9" t="s">
        <v>18</v>
      </c>
      <c r="B36" s="9" t="s">
        <v>19</v>
      </c>
      <c r="C36" s="9" t="s">
        <v>8</v>
      </c>
      <c r="D36" s="10">
        <v>0.59</v>
      </c>
    </row>
    <row r="37" spans="1:4">
      <c r="A37" s="9" t="s">
        <v>18</v>
      </c>
      <c r="B37" s="9" t="s">
        <v>20</v>
      </c>
      <c r="C37" s="9" t="s">
        <v>7</v>
      </c>
      <c r="D37" s="10">
        <v>0.6</v>
      </c>
    </row>
    <row r="38" spans="1:4">
      <c r="A38" s="9" t="s">
        <v>18</v>
      </c>
      <c r="B38" s="9" t="s">
        <v>20</v>
      </c>
      <c r="C38" s="9" t="s">
        <v>8</v>
      </c>
      <c r="D38" s="10">
        <v>0.6</v>
      </c>
    </row>
    <row r="39" spans="1:4">
      <c r="A39" s="9" t="s">
        <v>18</v>
      </c>
      <c r="B39" s="9" t="s">
        <v>20</v>
      </c>
      <c r="C39" s="9" t="s">
        <v>9</v>
      </c>
      <c r="D39" s="10">
        <v>0.6</v>
      </c>
    </row>
    <row r="40" spans="1:4">
      <c r="A40" s="9" t="s">
        <v>18</v>
      </c>
      <c r="B40" s="9" t="s">
        <v>21</v>
      </c>
      <c r="C40" s="9" t="s">
        <v>7</v>
      </c>
      <c r="D40" s="10">
        <v>0.56999999999999995</v>
      </c>
    </row>
    <row r="41" spans="1:4">
      <c r="A41" s="9" t="s">
        <v>18</v>
      </c>
      <c r="B41" s="9" t="s">
        <v>21</v>
      </c>
      <c r="C41" s="9" t="s">
        <v>8</v>
      </c>
      <c r="D41" s="10">
        <v>0.56999999999999995</v>
      </c>
    </row>
    <row r="42" spans="1:4">
      <c r="A42" s="9" t="s">
        <v>18</v>
      </c>
      <c r="B42" s="9" t="s">
        <v>21</v>
      </c>
      <c r="C42" s="9" t="s">
        <v>9</v>
      </c>
      <c r="D42" s="10">
        <v>0.56999999999999995</v>
      </c>
    </row>
    <row r="43" spans="1:4">
      <c r="A43" s="9" t="s">
        <v>18</v>
      </c>
      <c r="B43" s="9" t="s">
        <v>22</v>
      </c>
      <c r="C43" s="9" t="s">
        <v>7</v>
      </c>
      <c r="D43" s="10">
        <v>0.63</v>
      </c>
    </row>
    <row r="44" spans="1:4">
      <c r="A44" s="9" t="s">
        <v>18</v>
      </c>
      <c r="B44" s="9" t="s">
        <v>22</v>
      </c>
      <c r="C44" s="9" t="s">
        <v>8</v>
      </c>
      <c r="D44" s="10">
        <v>0.63</v>
      </c>
    </row>
    <row r="45" spans="1:4">
      <c r="A45" s="9" t="s">
        <v>18</v>
      </c>
      <c r="B45" s="9" t="s">
        <v>22</v>
      </c>
      <c r="C45" s="9" t="s">
        <v>9</v>
      </c>
      <c r="D45" s="10">
        <v>0.63</v>
      </c>
    </row>
    <row r="46" spans="1:4">
      <c r="A46" s="9" t="s">
        <v>18</v>
      </c>
      <c r="B46" s="9" t="s">
        <v>23</v>
      </c>
      <c r="C46" s="9" t="s">
        <v>7</v>
      </c>
      <c r="D46" s="10">
        <v>0.62</v>
      </c>
    </row>
    <row r="47" spans="1:4">
      <c r="A47" s="9" t="s">
        <v>18</v>
      </c>
      <c r="B47" s="9" t="s">
        <v>23</v>
      </c>
      <c r="C47" s="9" t="s">
        <v>8</v>
      </c>
      <c r="D47" s="10">
        <v>0.62</v>
      </c>
    </row>
    <row r="48" spans="1:4">
      <c r="A48" s="9" t="s">
        <v>18</v>
      </c>
      <c r="B48" s="9" t="s">
        <v>23</v>
      </c>
      <c r="C48" s="9" t="s">
        <v>9</v>
      </c>
      <c r="D48" s="10">
        <v>0.62</v>
      </c>
    </row>
    <row r="49" spans="1:4">
      <c r="A49" s="9" t="s">
        <v>18</v>
      </c>
      <c r="B49" s="9" t="s">
        <v>24</v>
      </c>
      <c r="C49" s="9" t="s">
        <v>7</v>
      </c>
      <c r="D49" s="10">
        <v>0.5</v>
      </c>
    </row>
    <row r="50" spans="1:4">
      <c r="A50" s="9" t="s">
        <v>18</v>
      </c>
      <c r="B50" s="9" t="s">
        <v>24</v>
      </c>
      <c r="C50" s="9" t="s">
        <v>8</v>
      </c>
      <c r="D50" s="10">
        <v>0.5</v>
      </c>
    </row>
    <row r="51" spans="1:4">
      <c r="A51" s="9" t="s">
        <v>18</v>
      </c>
      <c r="B51" s="9" t="s">
        <v>24</v>
      </c>
      <c r="C51" s="9" t="s">
        <v>9</v>
      </c>
      <c r="D51" s="10">
        <v>0.5</v>
      </c>
    </row>
    <row r="52" spans="1:4">
      <c r="A52" s="11" t="s">
        <v>25</v>
      </c>
      <c r="B52" s="11" t="s">
        <v>13</v>
      </c>
      <c r="C52" s="11" t="s">
        <v>7</v>
      </c>
      <c r="D52" s="12">
        <v>0.52</v>
      </c>
    </row>
    <row r="53" spans="1:4">
      <c r="A53" s="11" t="s">
        <v>25</v>
      </c>
      <c r="B53" s="11" t="s">
        <v>13</v>
      </c>
      <c r="C53" s="11" t="s">
        <v>8</v>
      </c>
      <c r="D53" s="12">
        <v>0.52</v>
      </c>
    </row>
    <row r="54" spans="1:4">
      <c r="A54" s="11" t="s">
        <v>25</v>
      </c>
      <c r="B54" s="11" t="s">
        <v>13</v>
      </c>
      <c r="C54" s="11" t="s">
        <v>9</v>
      </c>
      <c r="D54" s="12">
        <v>0.52</v>
      </c>
    </row>
    <row r="55" spans="1:4">
      <c r="A55" s="11" t="s">
        <v>25</v>
      </c>
      <c r="B55" s="11" t="s">
        <v>17</v>
      </c>
      <c r="C55" s="11" t="s">
        <v>7</v>
      </c>
      <c r="D55" s="12">
        <v>0.52</v>
      </c>
    </row>
    <row r="56" spans="1:4">
      <c r="A56" s="11" t="s">
        <v>25</v>
      </c>
      <c r="B56" s="11" t="s">
        <v>17</v>
      </c>
      <c r="C56" s="11" t="s">
        <v>8</v>
      </c>
      <c r="D56" s="12">
        <v>0.52</v>
      </c>
    </row>
    <row r="57" spans="1:4">
      <c r="A57" s="11" t="s">
        <v>25</v>
      </c>
      <c r="B57" s="11" t="s">
        <v>17</v>
      </c>
      <c r="C57" s="11" t="s">
        <v>9</v>
      </c>
      <c r="D57" s="12">
        <v>0.52</v>
      </c>
    </row>
    <row r="58" spans="1:4">
      <c r="A58" s="13" t="s">
        <v>26</v>
      </c>
      <c r="B58" s="13" t="s">
        <v>17</v>
      </c>
      <c r="C58" s="13" t="s">
        <v>7</v>
      </c>
      <c r="D58" s="14">
        <v>0.52</v>
      </c>
    </row>
    <row r="59" spans="1:4">
      <c r="A59" s="13" t="s">
        <v>26</v>
      </c>
      <c r="B59" s="13" t="s">
        <v>17</v>
      </c>
      <c r="C59" s="13" t="s">
        <v>8</v>
      </c>
      <c r="D59" s="14">
        <v>0.52</v>
      </c>
    </row>
    <row r="60" spans="1:4">
      <c r="A60" s="13" t="s">
        <v>26</v>
      </c>
      <c r="B60" s="13" t="s">
        <v>17</v>
      </c>
      <c r="C60" s="13" t="s">
        <v>9</v>
      </c>
      <c r="D60" s="14">
        <v>0.52</v>
      </c>
    </row>
    <row r="61" spans="1:4">
      <c r="A61" s="13" t="s">
        <v>26</v>
      </c>
      <c r="B61" s="13" t="s">
        <v>13</v>
      </c>
      <c r="C61" s="13" t="s">
        <v>7</v>
      </c>
      <c r="D61" s="14">
        <v>0.52</v>
      </c>
    </row>
    <row r="62" spans="1:4">
      <c r="A62" s="13" t="s">
        <v>26</v>
      </c>
      <c r="B62" s="13" t="s">
        <v>13</v>
      </c>
      <c r="C62" s="13" t="s">
        <v>8</v>
      </c>
      <c r="D62" s="14">
        <v>0.52</v>
      </c>
    </row>
    <row r="63" spans="1:4">
      <c r="A63" s="13" t="s">
        <v>26</v>
      </c>
      <c r="B63" s="13" t="s">
        <v>13</v>
      </c>
      <c r="C63" s="13" t="s">
        <v>9</v>
      </c>
      <c r="D63" s="14">
        <v>0.52</v>
      </c>
    </row>
    <row r="64" spans="1:4">
      <c r="A64" s="13" t="s">
        <v>26</v>
      </c>
      <c r="B64" s="13" t="s">
        <v>27</v>
      </c>
      <c r="C64" s="13" t="s">
        <v>7</v>
      </c>
      <c r="D64" s="14">
        <v>0.59</v>
      </c>
    </row>
    <row r="65" spans="1:4">
      <c r="A65" s="13" t="s">
        <v>26</v>
      </c>
      <c r="B65" s="13" t="s">
        <v>27</v>
      </c>
      <c r="C65" s="13" t="s">
        <v>8</v>
      </c>
      <c r="D65" s="14">
        <v>0.59</v>
      </c>
    </row>
    <row r="66" spans="1:4">
      <c r="A66" s="13" t="s">
        <v>26</v>
      </c>
      <c r="B66" s="13" t="s">
        <v>27</v>
      </c>
      <c r="C66" s="13" t="s">
        <v>9</v>
      </c>
      <c r="D66" s="14">
        <v>0.59</v>
      </c>
    </row>
  </sheetData>
  <autoFilter ref="A3:D66" xr:uid="{00000000-0009-0000-0000-000000000000}">
    <sortState xmlns:xlrd2="http://schemas.microsoft.com/office/spreadsheetml/2017/richdata2" ref="A4:D66">
      <sortCondition ref="A3:A66"/>
    </sortState>
  </autoFilter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pane ySplit="3" topLeftCell="A4" activePane="bottomLeft" state="frozen"/>
      <selection pane="bottomLeft" activeCell="B8" sqref="B8"/>
    </sheetView>
  </sheetViews>
  <sheetFormatPr defaultRowHeight="15"/>
  <cols>
    <col min="1" max="1" width="27.5703125" bestFit="1" customWidth="1"/>
    <col min="2" max="2" width="20.28515625" customWidth="1"/>
    <col min="3" max="3" width="38.5703125" bestFit="1" customWidth="1"/>
    <col min="4" max="4" width="36.7109375" bestFit="1" customWidth="1"/>
  </cols>
  <sheetData>
    <row r="1" spans="1:4" ht="33.6" customHeight="1">
      <c r="A1" s="16" t="s">
        <v>28</v>
      </c>
      <c r="B1" s="16"/>
      <c r="C1" s="16"/>
      <c r="D1" s="16"/>
    </row>
    <row r="2" spans="1:4" ht="24" customHeight="1" thickBot="1">
      <c r="A2" s="17"/>
      <c r="B2" s="17"/>
      <c r="C2" s="17"/>
      <c r="D2" s="17"/>
    </row>
    <row r="3" spans="1:4" ht="24" customHeight="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tr">
        <f>'[1]Pricing Schedule'!A34</f>
        <v>Accredited Lock Supply Co</v>
      </c>
      <c r="B4" s="6" t="s">
        <v>6</v>
      </c>
      <c r="C4" s="6" t="s">
        <v>29</v>
      </c>
      <c r="D4" s="7">
        <v>0.55000000000000004</v>
      </c>
    </row>
    <row r="5" spans="1:4">
      <c r="A5" s="6" t="str">
        <f>'[1]Pricing Schedule'!A35</f>
        <v>Accredited Lock Supply Co</v>
      </c>
      <c r="B5" s="6" t="s">
        <v>6</v>
      </c>
      <c r="C5" s="6" t="s">
        <v>30</v>
      </c>
      <c r="D5" s="7">
        <v>0.55000000000000004</v>
      </c>
    </row>
    <row r="6" spans="1:4">
      <c r="A6" s="6" t="s">
        <v>5</v>
      </c>
      <c r="B6" s="6" t="s">
        <v>11</v>
      </c>
      <c r="C6" s="6" t="s">
        <v>29</v>
      </c>
      <c r="D6" s="7">
        <v>0.55000000000000004</v>
      </c>
    </row>
    <row r="7" spans="1:4">
      <c r="A7" s="6" t="s">
        <v>5</v>
      </c>
      <c r="B7" s="6" t="s">
        <v>11</v>
      </c>
      <c r="C7" s="6" t="s">
        <v>30</v>
      </c>
      <c r="D7" s="7">
        <v>0.55000000000000004</v>
      </c>
    </row>
    <row r="8" spans="1:4">
      <c r="A8" s="6" t="s">
        <v>5</v>
      </c>
      <c r="B8" s="6" t="s">
        <v>17</v>
      </c>
      <c r="C8" s="6" t="s">
        <v>29</v>
      </c>
      <c r="D8" s="7">
        <v>0.52</v>
      </c>
    </row>
    <row r="9" spans="1:4">
      <c r="A9" s="6" t="s">
        <v>5</v>
      </c>
      <c r="B9" s="6" t="s">
        <v>17</v>
      </c>
      <c r="C9" s="6" t="s">
        <v>30</v>
      </c>
      <c r="D9" s="7">
        <v>0.52</v>
      </c>
    </row>
    <row r="10" spans="1:4">
      <c r="A10" s="6" t="s">
        <v>5</v>
      </c>
      <c r="B10" s="6" t="s">
        <v>13</v>
      </c>
      <c r="C10" s="6" t="s">
        <v>29</v>
      </c>
      <c r="D10" s="7">
        <v>0.52</v>
      </c>
    </row>
    <row r="11" spans="1:4">
      <c r="A11" s="6" t="s">
        <v>5</v>
      </c>
      <c r="B11" s="6" t="s">
        <v>13</v>
      </c>
      <c r="C11" s="6" t="s">
        <v>30</v>
      </c>
      <c r="D11" s="7">
        <v>0.52</v>
      </c>
    </row>
    <row r="12" spans="1:4">
      <c r="A12" s="9" t="s">
        <v>18</v>
      </c>
      <c r="B12" s="9" t="s">
        <v>23</v>
      </c>
      <c r="C12" s="9" t="s">
        <v>29</v>
      </c>
      <c r="D12" s="10">
        <v>0.62</v>
      </c>
    </row>
    <row r="13" spans="1:4">
      <c r="A13" s="9" t="s">
        <v>18</v>
      </c>
      <c r="B13" s="9" t="s">
        <v>23</v>
      </c>
      <c r="C13" s="9" t="s">
        <v>30</v>
      </c>
      <c r="D13" s="10">
        <v>0.62</v>
      </c>
    </row>
    <row r="14" spans="1:4">
      <c r="A14" s="11" t="s">
        <v>26</v>
      </c>
      <c r="B14" s="11" t="s">
        <v>13</v>
      </c>
      <c r="C14" s="11" t="s">
        <v>29</v>
      </c>
      <c r="D14" s="12">
        <v>0.52</v>
      </c>
    </row>
    <row r="15" spans="1:4">
      <c r="A15" s="11" t="s">
        <v>26</v>
      </c>
      <c r="B15" s="11" t="s">
        <v>13</v>
      </c>
      <c r="C15" s="11" t="s">
        <v>30</v>
      </c>
      <c r="D15" s="12">
        <v>0.52</v>
      </c>
    </row>
    <row r="16" spans="1:4">
      <c r="A16" s="11" t="s">
        <v>26</v>
      </c>
      <c r="B16" s="11" t="s">
        <v>17</v>
      </c>
      <c r="C16" s="11" t="s">
        <v>29</v>
      </c>
      <c r="D16" s="12">
        <v>0.52</v>
      </c>
    </row>
    <row r="17" spans="1:4">
      <c r="A17" s="11" t="s">
        <v>26</v>
      </c>
      <c r="B17" s="11" t="s">
        <v>17</v>
      </c>
      <c r="C17" s="11" t="s">
        <v>30</v>
      </c>
      <c r="D17" s="12">
        <v>0.52</v>
      </c>
    </row>
  </sheetData>
  <autoFilter ref="A3:D17" xr:uid="{00000000-0009-0000-0000-000001000000}">
    <sortState xmlns:xlrd2="http://schemas.microsoft.com/office/spreadsheetml/2017/richdata2" ref="A4:D17">
      <sortCondition ref="A3:A17"/>
    </sortState>
  </autoFilter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3"/>
  <sheetViews>
    <sheetView workbookViewId="0">
      <pane ySplit="3" topLeftCell="A22" activePane="bottomLeft" state="frozen"/>
      <selection pane="bottomLeft" activeCell="B38" sqref="B38"/>
    </sheetView>
  </sheetViews>
  <sheetFormatPr defaultRowHeight="15"/>
  <cols>
    <col min="1" max="1" width="28.42578125" bestFit="1" customWidth="1"/>
    <col min="2" max="2" width="34.140625" bestFit="1" customWidth="1"/>
    <col min="3" max="3" width="18.28515625" customWidth="1"/>
    <col min="4" max="4" width="36.7109375" style="5" bestFit="1" customWidth="1"/>
  </cols>
  <sheetData>
    <row r="1" spans="1:4" ht="31.15" customHeight="1">
      <c r="A1" s="16" t="s">
        <v>31</v>
      </c>
      <c r="B1" s="16"/>
      <c r="C1" s="16"/>
      <c r="D1" s="16"/>
    </row>
    <row r="2" spans="1:4" ht="40.15" customHeight="1" thickBot="1">
      <c r="A2" s="17"/>
      <c r="B2" s="17"/>
      <c r="C2" s="17"/>
      <c r="D2" s="17"/>
    </row>
    <row r="3" spans="1:4" ht="40.15" customHeight="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">
        <v>5</v>
      </c>
      <c r="B4" s="6" t="s">
        <v>20</v>
      </c>
      <c r="C4" s="6" t="s">
        <v>32</v>
      </c>
      <c r="D4" s="7">
        <v>0.62</v>
      </c>
    </row>
    <row r="5" spans="1:4">
      <c r="A5" s="6" t="s">
        <v>5</v>
      </c>
      <c r="B5" s="6" t="s">
        <v>20</v>
      </c>
      <c r="C5" s="6" t="s">
        <v>33</v>
      </c>
      <c r="D5" s="7">
        <v>0.62</v>
      </c>
    </row>
    <row r="6" spans="1:4">
      <c r="A6" s="6" t="s">
        <v>5</v>
      </c>
      <c r="B6" s="6" t="s">
        <v>12</v>
      </c>
      <c r="C6" s="6" t="s">
        <v>32</v>
      </c>
      <c r="D6" s="7">
        <v>0.63</v>
      </c>
    </row>
    <row r="7" spans="1:4">
      <c r="A7" s="6" t="s">
        <v>5</v>
      </c>
      <c r="B7" s="6" t="s">
        <v>12</v>
      </c>
      <c r="C7" s="6" t="s">
        <v>33</v>
      </c>
      <c r="D7" s="7">
        <v>0.63</v>
      </c>
    </row>
    <row r="8" spans="1:4">
      <c r="A8" s="6" t="s">
        <v>5</v>
      </c>
      <c r="B8" s="6" t="s">
        <v>34</v>
      </c>
      <c r="C8" s="6" t="s">
        <v>32</v>
      </c>
      <c r="D8" s="7">
        <v>0.57999999999999996</v>
      </c>
    </row>
    <row r="9" spans="1:4">
      <c r="A9" s="6" t="s">
        <v>5</v>
      </c>
      <c r="B9" s="6" t="s">
        <v>34</v>
      </c>
      <c r="C9" s="6" t="s">
        <v>33</v>
      </c>
      <c r="D9" s="7">
        <v>0.57999999999999996</v>
      </c>
    </row>
    <row r="10" spans="1:4">
      <c r="A10" s="6" t="s">
        <v>5</v>
      </c>
      <c r="B10" s="6" t="s">
        <v>35</v>
      </c>
      <c r="C10" s="6" t="s">
        <v>32</v>
      </c>
      <c r="D10" s="7">
        <v>0.65</v>
      </c>
    </row>
    <row r="11" spans="1:4">
      <c r="A11" s="6" t="s">
        <v>5</v>
      </c>
      <c r="B11" s="6" t="s">
        <v>35</v>
      </c>
      <c r="C11" s="6" t="s">
        <v>33</v>
      </c>
      <c r="D11" s="7">
        <v>0.65</v>
      </c>
    </row>
    <row r="12" spans="1:4">
      <c r="A12" s="6" t="s">
        <v>5</v>
      </c>
      <c r="B12" s="6" t="s">
        <v>36</v>
      </c>
      <c r="C12" s="6" t="s">
        <v>32</v>
      </c>
      <c r="D12" s="7">
        <v>0.56000000000000005</v>
      </c>
    </row>
    <row r="13" spans="1:4">
      <c r="A13" s="6" t="s">
        <v>5</v>
      </c>
      <c r="B13" s="6" t="s">
        <v>36</v>
      </c>
      <c r="C13" s="6" t="s">
        <v>33</v>
      </c>
      <c r="D13" s="7">
        <v>0.56000000000000005</v>
      </c>
    </row>
    <row r="14" spans="1:4">
      <c r="A14" s="6" t="s">
        <v>5</v>
      </c>
      <c r="B14" s="6" t="s">
        <v>14</v>
      </c>
      <c r="C14" s="6" t="s">
        <v>32</v>
      </c>
      <c r="D14" s="7">
        <v>0.56999999999999995</v>
      </c>
    </row>
    <row r="15" spans="1:4">
      <c r="A15" s="6" t="s">
        <v>5</v>
      </c>
      <c r="B15" s="6" t="s">
        <v>14</v>
      </c>
      <c r="C15" s="6" t="s">
        <v>33</v>
      </c>
      <c r="D15" s="7">
        <v>0.56999999999999995</v>
      </c>
    </row>
    <row r="16" spans="1:4">
      <c r="A16" s="6" t="s">
        <v>5</v>
      </c>
      <c r="B16" s="6" t="s">
        <v>37</v>
      </c>
      <c r="C16" s="6" t="s">
        <v>32</v>
      </c>
      <c r="D16" s="7">
        <v>0.57999999999999996</v>
      </c>
    </row>
    <row r="17" spans="1:4">
      <c r="A17" s="6" t="s">
        <v>5</v>
      </c>
      <c r="B17" s="6" t="s">
        <v>37</v>
      </c>
      <c r="C17" s="6" t="s">
        <v>33</v>
      </c>
      <c r="D17" s="7">
        <v>0.57999999999999996</v>
      </c>
    </row>
    <row r="18" spans="1:4">
      <c r="A18" s="6" t="s">
        <v>5</v>
      </c>
      <c r="B18" s="6" t="s">
        <v>38</v>
      </c>
      <c r="C18" s="6" t="s">
        <v>32</v>
      </c>
      <c r="D18" s="7">
        <v>0.57999999999999996</v>
      </c>
    </row>
    <row r="19" spans="1:4">
      <c r="A19" s="6" t="s">
        <v>5</v>
      </c>
      <c r="B19" s="6" t="s">
        <v>38</v>
      </c>
      <c r="C19" s="6" t="s">
        <v>33</v>
      </c>
      <c r="D19" s="7">
        <v>0.57999999999999996</v>
      </c>
    </row>
    <row r="20" spans="1:4">
      <c r="A20" s="6" t="str">
        <f>'[1]Pricing Schedule'!A37</f>
        <v>Accredited Lock Supply Co</v>
      </c>
      <c r="B20" s="6" t="s">
        <v>39</v>
      </c>
      <c r="C20" s="6" t="s">
        <v>32</v>
      </c>
      <c r="D20" s="7">
        <v>0.5</v>
      </c>
    </row>
    <row r="21" spans="1:4">
      <c r="A21" s="6" t="str">
        <f>'[1]Pricing Schedule'!A38</f>
        <v>Accredited Lock Supply Co</v>
      </c>
      <c r="B21" s="6" t="s">
        <v>39</v>
      </c>
      <c r="C21" s="6" t="s">
        <v>33</v>
      </c>
      <c r="D21" s="7">
        <v>0.5</v>
      </c>
    </row>
    <row r="22" spans="1:4" ht="24" customHeight="1">
      <c r="A22" s="6" t="str">
        <f>'[1]Pricing Schedule'!$A$754</f>
        <v>Accredited Lock Supply Co</v>
      </c>
      <c r="B22" s="6" t="s">
        <v>40</v>
      </c>
      <c r="C22" s="6" t="s">
        <v>32</v>
      </c>
      <c r="D22" s="7">
        <v>0.61</v>
      </c>
    </row>
    <row r="23" spans="1:4">
      <c r="A23" s="6" t="str">
        <f>'[1]Pricing Schedule'!$A$754</f>
        <v>Accredited Lock Supply Co</v>
      </c>
      <c r="B23" s="6" t="s">
        <v>40</v>
      </c>
      <c r="C23" s="6" t="s">
        <v>33</v>
      </c>
      <c r="D23" s="7">
        <v>0.61</v>
      </c>
    </row>
    <row r="24" spans="1:4">
      <c r="A24" s="6" t="str">
        <f>'[1]Pricing Schedule'!$A$489</f>
        <v>Accredited Lock Supply Co</v>
      </c>
      <c r="B24" s="6" t="s">
        <v>16</v>
      </c>
      <c r="C24" s="6" t="s">
        <v>32</v>
      </c>
      <c r="D24" s="7">
        <v>0.52</v>
      </c>
    </row>
    <row r="25" spans="1:4">
      <c r="A25" s="6" t="str">
        <f>'[1]Pricing Schedule'!$A$489</f>
        <v>Accredited Lock Supply Co</v>
      </c>
      <c r="B25" s="6" t="s">
        <v>16</v>
      </c>
      <c r="C25" s="6" t="s">
        <v>33</v>
      </c>
      <c r="D25" s="7">
        <v>0.52</v>
      </c>
    </row>
    <row r="26" spans="1:4">
      <c r="A26" s="6" t="str">
        <f>'[1]Pricing Schedule'!$A$353</f>
        <v>Accredited Lock Supply Co</v>
      </c>
      <c r="B26" s="6" t="s">
        <v>41</v>
      </c>
      <c r="C26" s="6" t="s">
        <v>32</v>
      </c>
      <c r="D26" s="7">
        <v>0.62</v>
      </c>
    </row>
    <row r="27" spans="1:4">
      <c r="A27" s="6" t="str">
        <f>'[1]Pricing Schedule'!$A$353</f>
        <v>Accredited Lock Supply Co</v>
      </c>
      <c r="B27" s="6" t="s">
        <v>41</v>
      </c>
      <c r="C27" s="6" t="s">
        <v>33</v>
      </c>
      <c r="D27" s="7">
        <v>0.62</v>
      </c>
    </row>
    <row r="28" spans="1:4">
      <c r="A28" s="6" t="str">
        <f>'[1]Pricing Schedule'!A732</f>
        <v>Accredited Lock Supply Co</v>
      </c>
      <c r="B28" s="6" t="s">
        <v>22</v>
      </c>
      <c r="C28" s="6" t="s">
        <v>32</v>
      </c>
      <c r="D28" s="7">
        <v>0.63</v>
      </c>
    </row>
    <row r="29" spans="1:4">
      <c r="A29" s="6" t="str">
        <f>'[1]Pricing Schedule'!A733</f>
        <v>Accredited Lock Supply Co</v>
      </c>
      <c r="B29" s="6" t="s">
        <v>22</v>
      </c>
      <c r="C29" s="6" t="s">
        <v>33</v>
      </c>
      <c r="D29" s="7">
        <v>0.63</v>
      </c>
    </row>
    <row r="30" spans="1:4">
      <c r="A30" s="9" t="str">
        <f>'[1]Pricing Schedule'!A22</f>
        <v>Craftmaster Hardware LLC</v>
      </c>
      <c r="B30" s="9" t="s">
        <v>42</v>
      </c>
      <c r="C30" s="9" t="s">
        <v>32</v>
      </c>
      <c r="D30" s="10">
        <v>0.57999999999999996</v>
      </c>
    </row>
    <row r="31" spans="1:4">
      <c r="A31" s="9" t="str">
        <f>'[1]Pricing Schedule'!A23</f>
        <v>Craftmaster Hardware LLC</v>
      </c>
      <c r="B31" s="9" t="s">
        <v>42</v>
      </c>
      <c r="C31" s="9" t="s">
        <v>33</v>
      </c>
      <c r="D31" s="10">
        <v>0.57999999999999996</v>
      </c>
    </row>
    <row r="32" spans="1:4">
      <c r="A32" s="9" t="str">
        <f>'[1]Pricing Schedule'!A845</f>
        <v>Craftmaster Hardware LLC</v>
      </c>
      <c r="B32" s="9" t="s">
        <v>43</v>
      </c>
      <c r="C32" s="9" t="s">
        <v>32</v>
      </c>
      <c r="D32" s="10">
        <v>0.35</v>
      </c>
    </row>
    <row r="33" spans="1:4">
      <c r="A33" s="9" t="str">
        <f>'[1]Pricing Schedule'!A846</f>
        <v>Craftmaster Hardware LLC</v>
      </c>
      <c r="B33" s="9" t="s">
        <v>43</v>
      </c>
      <c r="C33" s="9" t="s">
        <v>33</v>
      </c>
      <c r="D33" s="10">
        <v>0.35</v>
      </c>
    </row>
    <row r="34" spans="1:4">
      <c r="A34" s="9" t="s">
        <v>18</v>
      </c>
      <c r="B34" s="9" t="s">
        <v>6</v>
      </c>
      <c r="C34" s="9" t="s">
        <v>32</v>
      </c>
      <c r="D34" s="10">
        <v>0.45</v>
      </c>
    </row>
    <row r="35" spans="1:4">
      <c r="A35" s="9" t="s">
        <v>18</v>
      </c>
      <c r="B35" s="9" t="s">
        <v>21</v>
      </c>
      <c r="C35" s="9" t="s">
        <v>32</v>
      </c>
      <c r="D35" s="10">
        <v>0.56999999999999995</v>
      </c>
    </row>
    <row r="36" spans="1:4">
      <c r="A36" s="9" t="s">
        <v>18</v>
      </c>
      <c r="B36" s="9" t="s">
        <v>21</v>
      </c>
      <c r="C36" s="9" t="s">
        <v>33</v>
      </c>
      <c r="D36" s="10">
        <v>0.56999999999999995</v>
      </c>
    </row>
    <row r="37" spans="1:4">
      <c r="A37" s="9" t="s">
        <v>18</v>
      </c>
      <c r="B37" s="9" t="s">
        <v>22</v>
      </c>
      <c r="C37" s="9" t="s">
        <v>32</v>
      </c>
      <c r="D37" s="10">
        <v>0.63</v>
      </c>
    </row>
    <row r="38" spans="1:4">
      <c r="A38" s="9" t="s">
        <v>18</v>
      </c>
      <c r="B38" s="9" t="s">
        <v>22</v>
      </c>
      <c r="C38" s="9" t="s">
        <v>33</v>
      </c>
      <c r="D38" s="10">
        <v>0.63</v>
      </c>
    </row>
    <row r="39" spans="1:4">
      <c r="A39" s="9" t="s">
        <v>18</v>
      </c>
      <c r="B39" s="9" t="s">
        <v>11</v>
      </c>
      <c r="C39" s="9" t="s">
        <v>32</v>
      </c>
      <c r="D39" s="10">
        <v>0.5</v>
      </c>
    </row>
    <row r="40" spans="1:4">
      <c r="A40" s="9" t="s">
        <v>18</v>
      </c>
      <c r="B40" s="9" t="s">
        <v>23</v>
      </c>
      <c r="C40" s="9" t="s">
        <v>32</v>
      </c>
      <c r="D40" s="10">
        <v>0.62</v>
      </c>
    </row>
    <row r="41" spans="1:4">
      <c r="A41" s="9" t="s">
        <v>18</v>
      </c>
      <c r="B41" s="9" t="s">
        <v>23</v>
      </c>
      <c r="C41" s="9" t="s">
        <v>33</v>
      </c>
      <c r="D41" s="10">
        <v>0.62</v>
      </c>
    </row>
    <row r="42" spans="1:4">
      <c r="A42" s="9" t="s">
        <v>18</v>
      </c>
      <c r="B42" s="9" t="s">
        <v>44</v>
      </c>
      <c r="C42" s="9" t="s">
        <v>32</v>
      </c>
      <c r="D42" s="10">
        <v>0.4</v>
      </c>
    </row>
    <row r="43" spans="1:4">
      <c r="A43" s="9" t="s">
        <v>18</v>
      </c>
      <c r="B43" s="9" t="s">
        <v>44</v>
      </c>
      <c r="C43" s="9" t="s">
        <v>33</v>
      </c>
      <c r="D43" s="10">
        <v>0.4</v>
      </c>
    </row>
    <row r="44" spans="1:4">
      <c r="A44" s="9" t="s">
        <v>18</v>
      </c>
      <c r="B44" s="9" t="s">
        <v>45</v>
      </c>
      <c r="C44" s="9" t="s">
        <v>32</v>
      </c>
      <c r="D44" s="10">
        <v>0.5</v>
      </c>
    </row>
    <row r="45" spans="1:4">
      <c r="A45" s="9" t="s">
        <v>18</v>
      </c>
      <c r="B45" s="9" t="s">
        <v>45</v>
      </c>
      <c r="C45" s="9" t="s">
        <v>33</v>
      </c>
      <c r="D45" s="10">
        <v>0.5</v>
      </c>
    </row>
    <row r="46" spans="1:4">
      <c r="A46" s="9" t="s">
        <v>18</v>
      </c>
      <c r="B46" s="9" t="s">
        <v>46</v>
      </c>
      <c r="C46" s="9" t="s">
        <v>32</v>
      </c>
      <c r="D46" s="10">
        <v>0.35</v>
      </c>
    </row>
    <row r="47" spans="1:4">
      <c r="A47" s="9" t="s">
        <v>18</v>
      </c>
      <c r="B47" s="9" t="s">
        <v>46</v>
      </c>
      <c r="C47" s="9" t="s">
        <v>33</v>
      </c>
      <c r="D47" s="10">
        <v>0.35</v>
      </c>
    </row>
    <row r="48" spans="1:4">
      <c r="A48" s="9" t="s">
        <v>18</v>
      </c>
      <c r="B48" s="9" t="s">
        <v>19</v>
      </c>
      <c r="C48" s="9" t="s">
        <v>32</v>
      </c>
      <c r="D48" s="10">
        <v>0.59</v>
      </c>
    </row>
    <row r="49" spans="1:4">
      <c r="A49" s="9" t="s">
        <v>18</v>
      </c>
      <c r="B49" s="9" t="s">
        <v>19</v>
      </c>
      <c r="C49" s="9" t="s">
        <v>33</v>
      </c>
      <c r="D49" s="10">
        <v>0.59</v>
      </c>
    </row>
    <row r="50" spans="1:4">
      <c r="A50" s="9" t="str">
        <f>'[1]Pricing Schedule'!A164</f>
        <v>Craftmaster Hardware LLC</v>
      </c>
      <c r="B50" s="9" t="s">
        <v>10</v>
      </c>
      <c r="C50" s="9" t="s">
        <v>32</v>
      </c>
      <c r="D50" s="10">
        <v>0.65</v>
      </c>
    </row>
    <row r="51" spans="1:4">
      <c r="A51" s="9" t="str">
        <f>'[1]Pricing Schedule'!A165</f>
        <v>Craftmaster Hardware LLC</v>
      </c>
      <c r="B51" s="9" t="s">
        <v>10</v>
      </c>
      <c r="C51" s="9" t="s">
        <v>33</v>
      </c>
      <c r="D51" s="10">
        <v>0.65</v>
      </c>
    </row>
    <row r="52" spans="1:4">
      <c r="A52" s="9" t="s">
        <v>18</v>
      </c>
      <c r="B52" s="9" t="s">
        <v>47</v>
      </c>
      <c r="C52" s="9" t="s">
        <v>32</v>
      </c>
      <c r="D52" s="10">
        <v>0.45</v>
      </c>
    </row>
    <row r="53" spans="1:4">
      <c r="A53" s="9" t="s">
        <v>18</v>
      </c>
      <c r="B53" s="9" t="s">
        <v>47</v>
      </c>
      <c r="C53" s="9" t="s">
        <v>33</v>
      </c>
      <c r="D53" s="10">
        <v>0.45</v>
      </c>
    </row>
    <row r="54" spans="1:4">
      <c r="A54" s="9" t="s">
        <v>18</v>
      </c>
      <c r="B54" s="9" t="s">
        <v>48</v>
      </c>
      <c r="C54" s="9" t="s">
        <v>32</v>
      </c>
      <c r="D54" s="10">
        <v>0.45</v>
      </c>
    </row>
    <row r="55" spans="1:4">
      <c r="A55" s="9" t="s">
        <v>18</v>
      </c>
      <c r="B55" s="9" t="s">
        <v>48</v>
      </c>
      <c r="C55" s="9" t="s">
        <v>33</v>
      </c>
      <c r="D55" s="10">
        <v>0.45</v>
      </c>
    </row>
    <row r="56" spans="1:4">
      <c r="A56" s="9" t="s">
        <v>18</v>
      </c>
      <c r="B56" s="9" t="s">
        <v>49</v>
      </c>
      <c r="C56" s="9" t="s">
        <v>32</v>
      </c>
      <c r="D56" s="10">
        <v>0.45</v>
      </c>
    </row>
    <row r="57" spans="1:4">
      <c r="A57" s="9" t="s">
        <v>18</v>
      </c>
      <c r="B57" s="9" t="s">
        <v>49</v>
      </c>
      <c r="C57" s="9" t="s">
        <v>33</v>
      </c>
      <c r="D57" s="10">
        <v>0.45</v>
      </c>
    </row>
    <row r="58" spans="1:4">
      <c r="A58" s="9" t="s">
        <v>18</v>
      </c>
      <c r="B58" s="9" t="s">
        <v>50</v>
      </c>
      <c r="C58" s="9" t="s">
        <v>32</v>
      </c>
      <c r="D58" s="10">
        <v>0.4</v>
      </c>
    </row>
    <row r="59" spans="1:4">
      <c r="A59" s="9" t="s">
        <v>18</v>
      </c>
      <c r="B59" s="9" t="s">
        <v>50</v>
      </c>
      <c r="C59" s="9" t="s">
        <v>33</v>
      </c>
      <c r="D59" s="10">
        <v>0.4</v>
      </c>
    </row>
    <row r="60" spans="1:4">
      <c r="A60" s="9" t="s">
        <v>18</v>
      </c>
      <c r="B60" s="9" t="s">
        <v>24</v>
      </c>
      <c r="C60" s="9" t="s">
        <v>32</v>
      </c>
      <c r="D60" s="10">
        <v>0.6</v>
      </c>
    </row>
    <row r="61" spans="1:4">
      <c r="A61" s="9" t="s">
        <v>18</v>
      </c>
      <c r="B61" s="9" t="s">
        <v>24</v>
      </c>
      <c r="C61" s="9" t="s">
        <v>33</v>
      </c>
      <c r="D61" s="10">
        <v>0.6</v>
      </c>
    </row>
    <row r="62" spans="1:4">
      <c r="A62" s="9" t="str">
        <f>'[1]Pricing Schedule'!A836</f>
        <v>Craftmaster Hardware LLC</v>
      </c>
      <c r="B62" s="9" t="str">
        <f>'[1]Pricing Schedule'!B836</f>
        <v>FOLGER ELECTRIC</v>
      </c>
      <c r="C62" s="9" t="s">
        <v>32</v>
      </c>
      <c r="D62" s="10">
        <v>0.55000000000000004</v>
      </c>
    </row>
    <row r="63" spans="1:4">
      <c r="A63" s="9" t="str">
        <f>'[1]Pricing Schedule'!A837</f>
        <v>Craftmaster Hardware LLC</v>
      </c>
      <c r="B63" s="9" t="str">
        <f>'[1]Pricing Schedule'!B837</f>
        <v>FOLGER ELECTRIC</v>
      </c>
      <c r="C63" s="9" t="s">
        <v>33</v>
      </c>
      <c r="D63" s="10">
        <v>0.55000000000000004</v>
      </c>
    </row>
    <row r="64" spans="1:4">
      <c r="A64" s="9" t="s">
        <v>18</v>
      </c>
      <c r="B64" s="9" t="s">
        <v>51</v>
      </c>
      <c r="C64" s="9" t="s">
        <v>32</v>
      </c>
      <c r="D64" s="10">
        <v>0.48</v>
      </c>
    </row>
    <row r="65" spans="1:4">
      <c r="A65" s="9" t="s">
        <v>18</v>
      </c>
      <c r="B65" s="9" t="s">
        <v>51</v>
      </c>
      <c r="C65" s="9" t="s">
        <v>33</v>
      </c>
      <c r="D65" s="10">
        <v>0.48</v>
      </c>
    </row>
    <row r="66" spans="1:4">
      <c r="A66" s="9" t="s">
        <v>18</v>
      </c>
      <c r="B66" s="9" t="s">
        <v>52</v>
      </c>
      <c r="C66" s="9" t="s">
        <v>32</v>
      </c>
      <c r="D66" s="10">
        <v>0.45</v>
      </c>
    </row>
    <row r="67" spans="1:4">
      <c r="A67" s="9" t="s">
        <v>18</v>
      </c>
      <c r="B67" s="9" t="s">
        <v>53</v>
      </c>
      <c r="C67" s="9" t="s">
        <v>32</v>
      </c>
      <c r="D67" s="10">
        <v>0.4</v>
      </c>
    </row>
    <row r="68" spans="1:4">
      <c r="A68" s="9" t="s">
        <v>18</v>
      </c>
      <c r="B68" s="9" t="s">
        <v>53</v>
      </c>
      <c r="C68" s="9" t="s">
        <v>33</v>
      </c>
      <c r="D68" s="10">
        <v>0.4</v>
      </c>
    </row>
    <row r="69" spans="1:4">
      <c r="A69" s="9" t="s">
        <v>18</v>
      </c>
      <c r="B69" s="9" t="str">
        <f>'[1]Pricing Schedule'!$B$896</f>
        <v>SECURITRON</v>
      </c>
      <c r="C69" s="9" t="s">
        <v>32</v>
      </c>
      <c r="D69" s="10">
        <v>0.52</v>
      </c>
    </row>
    <row r="70" spans="1:4">
      <c r="A70" s="9" t="s">
        <v>18</v>
      </c>
      <c r="B70" s="9" t="str">
        <f>'[1]Pricing Schedule'!$B$896</f>
        <v>SECURITRON</v>
      </c>
      <c r="C70" s="9" t="s">
        <v>33</v>
      </c>
      <c r="D70" s="10">
        <v>0.52</v>
      </c>
    </row>
    <row r="71" spans="1:4">
      <c r="A71" s="9" t="s">
        <v>18</v>
      </c>
      <c r="B71" s="9" t="str">
        <f>'[1]Pricing Schedule'!$B$906</f>
        <v>TOWNSTEEL</v>
      </c>
      <c r="C71" s="9" t="s">
        <v>32</v>
      </c>
      <c r="D71" s="10">
        <v>0.4</v>
      </c>
    </row>
    <row r="72" spans="1:4">
      <c r="A72" s="9" t="s">
        <v>18</v>
      </c>
      <c r="B72" s="9" t="str">
        <f>'[1]Pricing Schedule'!$B$906</f>
        <v>TOWNSTEEL</v>
      </c>
      <c r="C72" s="9" t="s">
        <v>33</v>
      </c>
      <c r="D72" s="10">
        <v>0.4</v>
      </c>
    </row>
    <row r="73" spans="1:4">
      <c r="A73" s="11" t="str">
        <f>'[1]Pricing Schedule'!$A$439</f>
        <v>Independent Hardware Inc.</v>
      </c>
      <c r="B73" s="11" t="s">
        <v>14</v>
      </c>
      <c r="C73" s="11" t="s">
        <v>32</v>
      </c>
      <c r="D73" s="12">
        <v>0.56999999999999995</v>
      </c>
    </row>
    <row r="74" spans="1:4">
      <c r="A74" s="11" t="str">
        <f>'[1]Pricing Schedule'!$A$439</f>
        <v>Independent Hardware Inc.</v>
      </c>
      <c r="B74" s="11" t="s">
        <v>14</v>
      </c>
      <c r="C74" s="11" t="s">
        <v>33</v>
      </c>
      <c r="D74" s="12">
        <v>0.56999999999999995</v>
      </c>
    </row>
    <row r="75" spans="1:4">
      <c r="A75" s="11" t="s">
        <v>25</v>
      </c>
      <c r="B75" s="11" t="s">
        <v>54</v>
      </c>
      <c r="C75" s="11" t="s">
        <v>32</v>
      </c>
      <c r="D75" s="12">
        <v>0.52</v>
      </c>
    </row>
    <row r="76" spans="1:4">
      <c r="A76" s="11" t="s">
        <v>25</v>
      </c>
      <c r="B76" s="11" t="s">
        <v>54</v>
      </c>
      <c r="C76" s="11" t="s">
        <v>33</v>
      </c>
      <c r="D76" s="12">
        <v>0.52</v>
      </c>
    </row>
    <row r="77" spans="1:4">
      <c r="A77" s="13" t="s">
        <v>26</v>
      </c>
      <c r="B77" s="13" t="s">
        <v>55</v>
      </c>
      <c r="C77" s="13" t="s">
        <v>32</v>
      </c>
      <c r="D77" s="14">
        <v>0.66300000000000003</v>
      </c>
    </row>
    <row r="78" spans="1:4">
      <c r="A78" s="13" t="s">
        <v>26</v>
      </c>
      <c r="B78" s="13" t="s">
        <v>55</v>
      </c>
      <c r="C78" s="13" t="s">
        <v>33</v>
      </c>
      <c r="D78" s="14">
        <v>0.66300000000000003</v>
      </c>
    </row>
    <row r="79" spans="1:4">
      <c r="A79" s="13" t="s">
        <v>26</v>
      </c>
      <c r="B79" s="13" t="s">
        <v>56</v>
      </c>
      <c r="C79" s="13" t="s">
        <v>32</v>
      </c>
      <c r="D79" s="14">
        <v>0.67600000000000005</v>
      </c>
    </row>
    <row r="80" spans="1:4">
      <c r="A80" s="13" t="s">
        <v>26</v>
      </c>
      <c r="B80" s="13" t="s">
        <v>56</v>
      </c>
      <c r="C80" s="13" t="s">
        <v>33</v>
      </c>
      <c r="D80" s="14">
        <v>0.67600000000000005</v>
      </c>
    </row>
    <row r="81" spans="1:4">
      <c r="A81" s="13" t="s">
        <v>26</v>
      </c>
      <c r="B81" s="13" t="s">
        <v>27</v>
      </c>
      <c r="C81" s="13" t="s">
        <v>32</v>
      </c>
      <c r="D81" s="14">
        <v>0.66300000000000003</v>
      </c>
    </row>
    <row r="82" spans="1:4">
      <c r="A82" s="13" t="s">
        <v>26</v>
      </c>
      <c r="B82" s="13" t="s">
        <v>27</v>
      </c>
      <c r="C82" s="13" t="s">
        <v>33</v>
      </c>
      <c r="D82" s="14">
        <v>0.66300000000000003</v>
      </c>
    </row>
    <row r="83" spans="1:4">
      <c r="A83" s="13" t="s">
        <v>26</v>
      </c>
      <c r="B83" s="13" t="s">
        <v>57</v>
      </c>
      <c r="C83" s="13" t="s">
        <v>33</v>
      </c>
      <c r="D83" s="14">
        <v>0.56799999999999995</v>
      </c>
    </row>
  </sheetData>
  <autoFilter ref="A3:D83" xr:uid="{00000000-0009-0000-0000-000002000000}">
    <sortState xmlns:xlrd2="http://schemas.microsoft.com/office/spreadsheetml/2017/richdata2" ref="A4:D83">
      <sortCondition ref="A3:A83"/>
    </sortState>
  </autoFilter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4"/>
  <sheetViews>
    <sheetView workbookViewId="0">
      <pane ySplit="3" topLeftCell="A10" activePane="bottomLeft" state="frozen"/>
      <selection pane="bottomLeft" activeCell="B29" sqref="B29"/>
    </sheetView>
  </sheetViews>
  <sheetFormatPr defaultRowHeight="15"/>
  <cols>
    <col min="1" max="1" width="29.7109375" bestFit="1" customWidth="1"/>
    <col min="2" max="2" width="57.85546875" bestFit="1" customWidth="1"/>
    <col min="3" max="3" width="32.140625" customWidth="1"/>
    <col min="4" max="4" width="41.28515625" style="5" bestFit="1" customWidth="1"/>
  </cols>
  <sheetData>
    <row r="1" spans="1:4" ht="40.9" customHeight="1">
      <c r="A1" s="16" t="s">
        <v>58</v>
      </c>
      <c r="B1" s="16"/>
      <c r="C1" s="16"/>
      <c r="D1" s="16"/>
    </row>
    <row r="2" spans="1:4" ht="33" customHeight="1" thickBot="1">
      <c r="A2" s="17"/>
      <c r="B2" s="17"/>
      <c r="C2" s="17"/>
      <c r="D2" s="17"/>
    </row>
    <row r="3" spans="1:4" ht="2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">
        <v>5</v>
      </c>
      <c r="B4" s="6" t="s">
        <v>15</v>
      </c>
      <c r="C4" s="6" t="str">
        <f>'[1]Pricing Schedule'!$D$39</f>
        <v xml:space="preserve">Electronic Locks and Components </v>
      </c>
      <c r="D4" s="7">
        <v>0.57999999999999996</v>
      </c>
    </row>
    <row r="5" spans="1:4">
      <c r="A5" s="6" t="str">
        <f>'[1]Pricing Schedule'!$A$39</f>
        <v>Accredited Lock Supply Co</v>
      </c>
      <c r="B5" s="6" t="s">
        <v>39</v>
      </c>
      <c r="C5" s="6" t="str">
        <f>'[1]Pricing Schedule'!$D$39</f>
        <v xml:space="preserve">Electronic Locks and Components </v>
      </c>
      <c r="D5" s="7">
        <v>0.5</v>
      </c>
    </row>
    <row r="6" spans="1:4">
      <c r="A6" s="6" t="str">
        <f>'[1]Pricing Schedule'!$A$153</f>
        <v>Accredited Lock Supply Co</v>
      </c>
      <c r="B6" s="6" t="s">
        <v>10</v>
      </c>
      <c r="C6" s="6" t="str">
        <f>'[1]Pricing Schedule'!$D$39</f>
        <v xml:space="preserve">Electronic Locks and Components </v>
      </c>
      <c r="D6" s="7">
        <v>0.66</v>
      </c>
    </row>
    <row r="7" spans="1:4">
      <c r="A7" s="6" t="s">
        <v>5</v>
      </c>
      <c r="B7" s="6" t="s">
        <v>55</v>
      </c>
      <c r="C7" s="6" t="str">
        <f>'[1]Pricing Schedule'!$D$39</f>
        <v xml:space="preserve">Electronic Locks and Components </v>
      </c>
      <c r="D7" s="7">
        <v>0.6</v>
      </c>
    </row>
    <row r="8" spans="1:4">
      <c r="A8" s="6" t="s">
        <v>5</v>
      </c>
      <c r="B8" s="6" t="s">
        <v>59</v>
      </c>
      <c r="C8" s="6" t="str">
        <f>'[1]Pricing Schedule'!$D$39</f>
        <v xml:space="preserve">Electronic Locks and Components </v>
      </c>
      <c r="D8" s="7">
        <v>0.56999999999999995</v>
      </c>
    </row>
    <row r="9" spans="1:4">
      <c r="A9" s="6" t="s">
        <v>5</v>
      </c>
      <c r="B9" s="6" t="s">
        <v>37</v>
      </c>
      <c r="C9" s="6" t="str">
        <f>'[1]Pricing Schedule'!$D$39</f>
        <v xml:space="preserve">Electronic Locks and Components </v>
      </c>
      <c r="D9" s="7">
        <v>0.57999999999999996</v>
      </c>
    </row>
    <row r="10" spans="1:4">
      <c r="A10" s="6" t="str">
        <f>'[1]Pricing Schedule'!A762</f>
        <v>Accredited Lock Supply Co</v>
      </c>
      <c r="B10" s="6" t="str">
        <f>'[1]Pricing Schedule'!B762</f>
        <v>Securitron</v>
      </c>
      <c r="C10" s="6" t="str">
        <f>'[1]Pricing Schedule'!$D$39</f>
        <v xml:space="preserve">Electronic Locks and Components </v>
      </c>
      <c r="D10" s="7">
        <v>0.56000000000000005</v>
      </c>
    </row>
    <row r="11" spans="1:4">
      <c r="A11" s="9" t="str">
        <f>'[1]Pricing Schedule'!$A$24</f>
        <v>Craftmaster Hardware LLC</v>
      </c>
      <c r="B11" s="9" t="s">
        <v>42</v>
      </c>
      <c r="C11" s="9" t="str">
        <f>'[1]Pricing Schedule'!$D$39</f>
        <v xml:space="preserve">Electronic Locks and Components </v>
      </c>
      <c r="D11" s="10">
        <v>0.57999999999999996</v>
      </c>
    </row>
    <row r="12" spans="1:4">
      <c r="A12" s="9" t="str">
        <f>'[1]Pricing Schedule'!$A$769</f>
        <v>Craftmaster Hardware LLC</v>
      </c>
      <c r="B12" s="9" t="s">
        <v>20</v>
      </c>
      <c r="C12" s="9" t="str">
        <f>'[1]Pricing Schedule'!$D$39</f>
        <v xml:space="preserve">Electronic Locks and Components </v>
      </c>
      <c r="D12" s="10">
        <v>0.5</v>
      </c>
    </row>
    <row r="13" spans="1:4">
      <c r="A13" s="9" t="str">
        <f>'[1]Pricing Schedule'!$A$305</f>
        <v>Craftmaster Hardware LLC</v>
      </c>
      <c r="B13" s="9" t="s">
        <v>35</v>
      </c>
      <c r="C13" s="9" t="str">
        <f>'[1]Pricing Schedule'!$D$39</f>
        <v xml:space="preserve">Electronic Locks and Components </v>
      </c>
      <c r="D13" s="10">
        <v>0.55000000000000004</v>
      </c>
    </row>
    <row r="14" spans="1:4">
      <c r="A14" s="9" t="str">
        <f>'[1]Pricing Schedule'!$A$347</f>
        <v>Craftmaster Hardware LLC</v>
      </c>
      <c r="B14" s="9" t="s">
        <v>36</v>
      </c>
      <c r="C14" s="9" t="str">
        <f>'[1]Pricing Schedule'!$D$39</f>
        <v xml:space="preserve">Electronic Locks and Components </v>
      </c>
      <c r="D14" s="10">
        <v>0.5</v>
      </c>
    </row>
    <row r="15" spans="1:4">
      <c r="A15" s="9" t="str">
        <f>'[1]Pricing Schedule'!$A$645</f>
        <v>Craftmaster Hardware LLC</v>
      </c>
      <c r="B15" s="9" t="s">
        <v>19</v>
      </c>
      <c r="C15" s="9" t="str">
        <f>'[1]Pricing Schedule'!$D$39</f>
        <v xml:space="preserve">Electronic Locks and Components </v>
      </c>
      <c r="D15" s="10">
        <v>0.59</v>
      </c>
    </row>
    <row r="16" spans="1:4">
      <c r="A16" s="9" t="str">
        <f>'[1]Pricing Schedule'!$A$667</f>
        <v>Craftmaster Hardware LLC</v>
      </c>
      <c r="B16" s="9" t="s">
        <v>38</v>
      </c>
      <c r="C16" s="9" t="str">
        <f>'[1]Pricing Schedule'!$D$39</f>
        <v xml:space="preserve">Electronic Locks and Components </v>
      </c>
      <c r="D16" s="10">
        <v>0.54</v>
      </c>
    </row>
    <row r="17" spans="1:4">
      <c r="A17" s="9" t="s">
        <v>18</v>
      </c>
      <c r="B17" s="9" t="s">
        <v>23</v>
      </c>
      <c r="C17" s="9" t="str">
        <f>'[1]Pricing Schedule'!$D$39</f>
        <v xml:space="preserve">Electronic Locks and Components </v>
      </c>
      <c r="D17" s="10">
        <v>0.62</v>
      </c>
    </row>
    <row r="18" spans="1:4">
      <c r="A18" s="9" t="s">
        <v>18</v>
      </c>
      <c r="B18" s="9" t="s">
        <v>60</v>
      </c>
      <c r="C18" s="9" t="str">
        <f>'[1]Pricing Schedule'!$D$39</f>
        <v xml:space="preserve">Electronic Locks and Components </v>
      </c>
      <c r="D18" s="10">
        <v>0.56999999999999995</v>
      </c>
    </row>
    <row r="19" spans="1:4">
      <c r="A19" s="9" t="s">
        <v>18</v>
      </c>
      <c r="B19" s="9" t="s">
        <v>40</v>
      </c>
      <c r="C19" s="9" t="str">
        <f>'[1]Pricing Schedule'!$D$39</f>
        <v xml:space="preserve">Electronic Locks and Components </v>
      </c>
      <c r="D19" s="10">
        <v>0.57999999999999996</v>
      </c>
    </row>
    <row r="20" spans="1:4">
      <c r="A20" s="9" t="s">
        <v>18</v>
      </c>
      <c r="B20" s="9" t="s">
        <v>61</v>
      </c>
      <c r="C20" s="9" t="str">
        <f>'[1]Pricing Schedule'!$D$39</f>
        <v xml:space="preserve">Electronic Locks and Components </v>
      </c>
      <c r="D20" s="10">
        <v>0.57999999999999996</v>
      </c>
    </row>
    <row r="21" spans="1:4">
      <c r="A21" s="9" t="s">
        <v>18</v>
      </c>
      <c r="B21" s="9" t="s">
        <v>62</v>
      </c>
      <c r="C21" s="9" t="str">
        <f>'[1]Pricing Schedule'!$D$39</f>
        <v xml:space="preserve">Electronic Locks and Components </v>
      </c>
      <c r="D21" s="10">
        <v>0.4</v>
      </c>
    </row>
    <row r="22" spans="1:4">
      <c r="A22" s="9" t="str">
        <f>'[1]Pricing Schedule'!$A$229</f>
        <v>Craftmaster Hardware LLC</v>
      </c>
      <c r="B22" s="9" t="s">
        <v>12</v>
      </c>
      <c r="C22" s="9" t="str">
        <f>'[1]Pricing Schedule'!$D$39</f>
        <v xml:space="preserve">Electronic Locks and Components </v>
      </c>
      <c r="D22" s="10">
        <v>0.6</v>
      </c>
    </row>
    <row r="23" spans="1:4">
      <c r="A23" s="9" t="str">
        <f>'[1]Pricing Schedule'!$A$769</f>
        <v>Craftmaster Hardware LLC</v>
      </c>
      <c r="B23" s="9" t="s">
        <v>21</v>
      </c>
      <c r="C23" s="9" t="str">
        <f>'[1]Pricing Schedule'!$D$39</f>
        <v xml:space="preserve">Electronic Locks and Components </v>
      </c>
      <c r="D23" s="10">
        <v>0.56999999999999995</v>
      </c>
    </row>
    <row r="24" spans="1:4">
      <c r="A24" s="9" t="str">
        <f>'[1]Pricing Schedule'!$A$769</f>
        <v>Craftmaster Hardware LLC</v>
      </c>
      <c r="B24" s="9" t="s">
        <v>47</v>
      </c>
      <c r="C24" s="9" t="str">
        <f>'[1]Pricing Schedule'!$D$39</f>
        <v xml:space="preserve">Electronic Locks and Components </v>
      </c>
      <c r="D24" s="10">
        <v>0.45</v>
      </c>
    </row>
    <row r="25" spans="1:4">
      <c r="A25" s="9" t="s">
        <v>18</v>
      </c>
      <c r="B25" s="9" t="s">
        <v>48</v>
      </c>
      <c r="C25" s="9" t="str">
        <f>'[1]Pricing Schedule'!$D$39</f>
        <v xml:space="preserve">Electronic Locks and Components </v>
      </c>
      <c r="D25" s="10">
        <v>0.45</v>
      </c>
    </row>
    <row r="26" spans="1:4">
      <c r="A26" s="9" t="s">
        <v>18</v>
      </c>
      <c r="B26" s="9" t="s">
        <v>49</v>
      </c>
      <c r="C26" s="9" t="str">
        <f>'[1]Pricing Schedule'!$D$39</f>
        <v xml:space="preserve">Electronic Locks and Components </v>
      </c>
      <c r="D26" s="10">
        <v>0.45</v>
      </c>
    </row>
    <row r="27" spans="1:4">
      <c r="A27" s="9" t="s">
        <v>18</v>
      </c>
      <c r="B27" s="9" t="s">
        <v>50</v>
      </c>
      <c r="C27" s="9" t="str">
        <f>'[1]Pricing Schedule'!$D$39</f>
        <v xml:space="preserve">Electronic Locks and Components </v>
      </c>
      <c r="D27" s="10">
        <v>0.4</v>
      </c>
    </row>
    <row r="28" spans="1:4">
      <c r="A28" s="9" t="s">
        <v>18</v>
      </c>
      <c r="B28" s="9" t="s">
        <v>24</v>
      </c>
      <c r="C28" s="9" t="str">
        <f>'[1]Pricing Schedule'!$D$39</f>
        <v xml:space="preserve">Electronic Locks and Components </v>
      </c>
      <c r="D28" s="10">
        <v>0.5</v>
      </c>
    </row>
    <row r="29" spans="1:4">
      <c r="A29" s="9" t="s">
        <v>18</v>
      </c>
      <c r="B29" s="9" t="s">
        <v>44</v>
      </c>
      <c r="C29" s="9" t="str">
        <f>'[1]Pricing Schedule'!$D$39</f>
        <v xml:space="preserve">Electronic Locks and Components </v>
      </c>
      <c r="D29" s="10">
        <v>0.4</v>
      </c>
    </row>
    <row r="30" spans="1:4">
      <c r="A30" s="9" t="s">
        <v>18</v>
      </c>
      <c r="B30" s="9" t="s">
        <v>34</v>
      </c>
      <c r="C30" s="9" t="str">
        <f>'[1]Pricing Schedule'!$D$39</f>
        <v xml:space="preserve">Electronic Locks and Components </v>
      </c>
      <c r="D30" s="10">
        <v>0.52</v>
      </c>
    </row>
    <row r="31" spans="1:4">
      <c r="A31" s="9" t="s">
        <v>18</v>
      </c>
      <c r="B31" s="9" t="s">
        <v>43</v>
      </c>
      <c r="C31" s="15" t="str">
        <f>C18</f>
        <v xml:space="preserve">Electronic Locks and Components </v>
      </c>
      <c r="D31" s="10">
        <v>0.35</v>
      </c>
    </row>
    <row r="32" spans="1:4">
      <c r="A32" s="9" t="s">
        <v>18</v>
      </c>
      <c r="B32" s="9" t="s">
        <v>41</v>
      </c>
      <c r="C32" s="9" t="str">
        <f>'[1]Pricing Schedule'!$D$39</f>
        <v xml:space="preserve">Electronic Locks and Components </v>
      </c>
      <c r="D32" s="10">
        <v>0.56999999999999995</v>
      </c>
    </row>
    <row r="33" spans="1:4">
      <c r="A33" s="9" t="s">
        <v>18</v>
      </c>
      <c r="B33" s="9" t="str">
        <f>'[1]Pricing Schedule'!$B$461</f>
        <v>Medeco</v>
      </c>
      <c r="C33" s="9" t="str">
        <f>'[1]Pricing Schedule'!$D$39</f>
        <v xml:space="preserve">Electronic Locks and Components </v>
      </c>
      <c r="D33" s="10">
        <v>0.52</v>
      </c>
    </row>
    <row r="34" spans="1:4">
      <c r="A34" s="9" t="s">
        <v>18</v>
      </c>
      <c r="B34" s="9" t="str">
        <f>'[1]Pricing Schedule'!$B$500</f>
        <v>Olympus Lock</v>
      </c>
      <c r="C34" s="9" t="str">
        <f>'[1]Pricing Schedule'!$D$39</f>
        <v xml:space="preserve">Electronic Locks and Components </v>
      </c>
      <c r="D34" s="10">
        <v>0.57999999999999996</v>
      </c>
    </row>
    <row r="35" spans="1:4">
      <c r="A35" s="9" t="s">
        <v>18</v>
      </c>
      <c r="B35" s="9" t="s">
        <v>51</v>
      </c>
      <c r="C35" s="9" t="str">
        <f>'[1]Pricing Schedule'!$D$39</f>
        <v xml:space="preserve">Electronic Locks and Components </v>
      </c>
      <c r="D35" s="10">
        <v>0.48</v>
      </c>
    </row>
    <row r="36" spans="1:4">
      <c r="A36" s="9" t="s">
        <v>18</v>
      </c>
      <c r="B36" s="9" t="s">
        <v>63</v>
      </c>
      <c r="C36" s="9" t="str">
        <f>'[1]Pricing Schedule'!$D$39</f>
        <v xml:space="preserve">Electronic Locks and Components </v>
      </c>
      <c r="D36" s="10">
        <v>0.5</v>
      </c>
    </row>
    <row r="37" spans="1:4">
      <c r="A37" s="9" t="str">
        <f>'[1]Pricing Schedule'!$A$887</f>
        <v>Craftmaster Hardware LLC</v>
      </c>
      <c r="B37" s="9" t="str">
        <f>'[1]Pricing Schedule'!$B$887</f>
        <v>SDC (SECURITY DOOR CONTROLS)</v>
      </c>
      <c r="C37" s="9" t="str">
        <f>'[1]Pricing Schedule'!$D$39</f>
        <v xml:space="preserve">Electronic Locks and Components </v>
      </c>
      <c r="D37" s="10">
        <v>0.35</v>
      </c>
    </row>
    <row r="38" spans="1:4">
      <c r="A38" s="9" t="str">
        <f>'[1]Pricing Schedule'!$A$887</f>
        <v>Craftmaster Hardware LLC</v>
      </c>
      <c r="B38" s="9" t="str">
        <f>'[1]Pricing Schedule'!$B$626</f>
        <v>Southern Steel</v>
      </c>
      <c r="C38" s="9" t="str">
        <f>'[1]Pricing Schedule'!$D$39</f>
        <v xml:space="preserve">Electronic Locks and Components </v>
      </c>
      <c r="D38" s="10">
        <v>0.4</v>
      </c>
    </row>
    <row r="39" spans="1:4">
      <c r="A39" s="9" t="str">
        <f>'[1]Pricing Schedule'!$A$645</f>
        <v>Craftmaster Hardware LLC</v>
      </c>
      <c r="B39" s="9" t="s">
        <v>64</v>
      </c>
      <c r="C39" s="9" t="str">
        <f>'[1]Pricing Schedule'!$D$39</f>
        <v xml:space="preserve">Electronic Locks and Components </v>
      </c>
      <c r="D39" s="10">
        <v>0.4</v>
      </c>
    </row>
    <row r="40" spans="1:4">
      <c r="A40" s="9" t="s">
        <v>18</v>
      </c>
      <c r="B40" s="9" t="s">
        <v>65</v>
      </c>
      <c r="C40" s="9" t="str">
        <f>'[1]Pricing Schedule'!$D$39</f>
        <v xml:space="preserve">Electronic Locks and Components </v>
      </c>
      <c r="D40" s="10">
        <v>0.55000000000000004</v>
      </c>
    </row>
    <row r="41" spans="1:4">
      <c r="A41" s="11" t="s">
        <v>25</v>
      </c>
      <c r="B41" s="11" t="s">
        <v>54</v>
      </c>
      <c r="C41" s="11" t="str">
        <f>'[1]Pricing Schedule'!$D$39</f>
        <v xml:space="preserve">Electronic Locks and Components </v>
      </c>
      <c r="D41" s="12">
        <v>0.52</v>
      </c>
    </row>
    <row r="42" spans="1:4">
      <c r="A42" s="11" t="s">
        <v>25</v>
      </c>
      <c r="B42" s="11" t="s">
        <v>66</v>
      </c>
      <c r="C42" s="11" t="str">
        <f>'[1]Pricing Schedule'!$D$39</f>
        <v xml:space="preserve">Electronic Locks and Components </v>
      </c>
      <c r="D42" s="12">
        <v>0.5</v>
      </c>
    </row>
    <row r="43" spans="1:4">
      <c r="A43" s="13" t="s">
        <v>26</v>
      </c>
      <c r="B43" s="13" t="s">
        <v>27</v>
      </c>
      <c r="C43" s="13" t="str">
        <f>'[1]Pricing Schedule'!$D$39</f>
        <v xml:space="preserve">Electronic Locks and Components </v>
      </c>
      <c r="D43" s="14">
        <v>0.54100000000000004</v>
      </c>
    </row>
    <row r="44" spans="1:4">
      <c r="A44" s="13" t="s">
        <v>26</v>
      </c>
      <c r="B44" s="13" t="s">
        <v>22</v>
      </c>
      <c r="C44" s="13" t="str">
        <f>'[1]Pricing Schedule'!$D$39</f>
        <v xml:space="preserve">Electronic Locks and Components </v>
      </c>
      <c r="D44" s="14">
        <v>0.57299999999999995</v>
      </c>
    </row>
  </sheetData>
  <autoFilter ref="A3:D44" xr:uid="{00000000-0009-0000-0000-000003000000}">
    <sortState xmlns:xlrd2="http://schemas.microsoft.com/office/spreadsheetml/2017/richdata2" ref="A4:D44">
      <sortCondition ref="A3:A44"/>
    </sortState>
  </autoFilter>
  <mergeCells count="1">
    <mergeCell ref="A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ED20-BDC6-4DF9-9865-F1F14F1C8FBB}">
  <dimension ref="A1:D29"/>
  <sheetViews>
    <sheetView workbookViewId="0">
      <selection activeCell="B35" sqref="B35"/>
    </sheetView>
  </sheetViews>
  <sheetFormatPr defaultRowHeight="15"/>
  <cols>
    <col min="1" max="1" width="29.7109375" bestFit="1" customWidth="1"/>
    <col min="2" max="2" width="57.85546875" bestFit="1" customWidth="1"/>
    <col min="3" max="3" width="20.140625" bestFit="1" customWidth="1"/>
    <col min="4" max="4" width="41.28515625" style="5" bestFit="1" customWidth="1"/>
  </cols>
  <sheetData>
    <row r="1" spans="1:4" ht="40.9" customHeight="1">
      <c r="A1" s="16" t="s">
        <v>67</v>
      </c>
      <c r="B1" s="16"/>
      <c r="C1" s="16"/>
      <c r="D1" s="16"/>
    </row>
    <row r="2" spans="1:4" ht="33" customHeight="1" thickBot="1">
      <c r="A2" s="17"/>
      <c r="B2" s="17"/>
      <c r="C2" s="17"/>
      <c r="D2" s="17"/>
    </row>
    <row r="3" spans="1:4" ht="2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">
        <v>5</v>
      </c>
      <c r="B4" s="6" t="s">
        <v>42</v>
      </c>
      <c r="C4" s="6" t="s">
        <v>68</v>
      </c>
      <c r="D4" s="7">
        <v>0.51</v>
      </c>
    </row>
    <row r="5" spans="1:4">
      <c r="A5" s="6" t="s">
        <v>5</v>
      </c>
      <c r="B5" s="6" t="s">
        <v>20</v>
      </c>
      <c r="C5" s="6" t="s">
        <v>68</v>
      </c>
      <c r="D5" s="7">
        <v>0.61</v>
      </c>
    </row>
    <row r="6" spans="1:4">
      <c r="A6" s="6" t="s">
        <v>5</v>
      </c>
      <c r="B6" s="6" t="s">
        <v>35</v>
      </c>
      <c r="C6" s="6" t="s">
        <v>68</v>
      </c>
      <c r="D6" s="7">
        <v>0.65</v>
      </c>
    </row>
    <row r="7" spans="1:4">
      <c r="A7" s="11" t="s">
        <v>25</v>
      </c>
      <c r="B7" s="11" t="s">
        <v>34</v>
      </c>
      <c r="C7" s="11" t="str">
        <f>'[2]Pricing Schedule'!$A$22</f>
        <v>Exit Devices</v>
      </c>
      <c r="D7" s="12">
        <v>0.55000000000000004</v>
      </c>
    </row>
    <row r="8" spans="1:4">
      <c r="A8" s="13" t="str">
        <f>'[1]Pricing Schedule'!$A$671</f>
        <v>Southern Lock &amp; Supply Co</v>
      </c>
      <c r="B8" s="13" t="s">
        <v>38</v>
      </c>
      <c r="C8" s="13" t="s">
        <v>68</v>
      </c>
      <c r="D8" s="14">
        <v>0.63100000000000001</v>
      </c>
    </row>
    <row r="9" spans="1:4">
      <c r="A9" s="6" t="str">
        <f>'[1]Pricing Schedule'!$A$40</f>
        <v>Accredited Lock Supply Co</v>
      </c>
      <c r="B9" s="6" t="s">
        <v>39</v>
      </c>
      <c r="C9" s="6" t="s">
        <v>68</v>
      </c>
      <c r="D9" s="7">
        <v>0.5</v>
      </c>
    </row>
    <row r="10" spans="1:4">
      <c r="A10" s="9" t="s">
        <v>18</v>
      </c>
      <c r="B10" s="9" t="s">
        <v>23</v>
      </c>
      <c r="C10" s="9" t="s">
        <v>68</v>
      </c>
      <c r="D10" s="10">
        <v>0.62</v>
      </c>
    </row>
    <row r="11" spans="1:4">
      <c r="A11" s="9" t="s">
        <v>18</v>
      </c>
      <c r="B11" s="9" t="s">
        <v>60</v>
      </c>
      <c r="C11" s="9" t="s">
        <v>68</v>
      </c>
      <c r="D11" s="10">
        <v>0.4</v>
      </c>
    </row>
    <row r="12" spans="1:4">
      <c r="A12" s="6" t="str">
        <f>'[1]Pricing Schedule'!$A$756</f>
        <v>Accredited Lock Supply Co</v>
      </c>
      <c r="B12" s="6" t="s">
        <v>40</v>
      </c>
      <c r="C12" s="6" t="s">
        <v>68</v>
      </c>
      <c r="D12" s="7">
        <v>0.61</v>
      </c>
    </row>
    <row r="13" spans="1:4">
      <c r="A13" s="9" t="s">
        <v>18</v>
      </c>
      <c r="B13" s="9" t="s">
        <v>61</v>
      </c>
      <c r="C13" s="9" t="s">
        <v>68</v>
      </c>
      <c r="D13" s="10">
        <v>0.64</v>
      </c>
    </row>
    <row r="14" spans="1:4">
      <c r="A14" s="11" t="s">
        <v>25</v>
      </c>
      <c r="B14" s="11" t="s">
        <v>69</v>
      </c>
      <c r="C14" s="11" t="s">
        <v>68</v>
      </c>
      <c r="D14" s="12">
        <v>0.56999999999999995</v>
      </c>
    </row>
    <row r="15" spans="1:4">
      <c r="A15" s="13" t="s">
        <v>26</v>
      </c>
      <c r="B15" s="13" t="s">
        <v>10</v>
      </c>
      <c r="C15" s="13" t="s">
        <v>68</v>
      </c>
      <c r="D15" s="14">
        <v>0.72699999999999998</v>
      </c>
    </row>
    <row r="16" spans="1:4">
      <c r="A16" s="6" t="s">
        <v>5</v>
      </c>
      <c r="B16" s="6" t="s">
        <v>12</v>
      </c>
      <c r="C16" s="6" t="s">
        <v>68</v>
      </c>
      <c r="D16" s="7">
        <v>0.66</v>
      </c>
    </row>
    <row r="17" spans="1:4">
      <c r="A17" s="13" t="s">
        <v>26</v>
      </c>
      <c r="B17" s="13" t="s">
        <v>55</v>
      </c>
      <c r="C17" s="13" t="s">
        <v>68</v>
      </c>
      <c r="D17" s="14">
        <v>0.72699999999999998</v>
      </c>
    </row>
    <row r="18" spans="1:4">
      <c r="A18" s="13" t="s">
        <v>26</v>
      </c>
      <c r="B18" s="13" t="s">
        <v>27</v>
      </c>
      <c r="C18" s="13" t="s">
        <v>68</v>
      </c>
      <c r="D18" s="14">
        <v>0.72699999999999998</v>
      </c>
    </row>
    <row r="19" spans="1:4">
      <c r="A19" s="9" t="s">
        <v>18</v>
      </c>
      <c r="B19" s="9" t="s">
        <v>47</v>
      </c>
      <c r="C19" s="9" t="s">
        <v>68</v>
      </c>
      <c r="D19" s="10">
        <v>0.45</v>
      </c>
    </row>
    <row r="20" spans="1:4">
      <c r="A20" s="13" t="s">
        <v>26</v>
      </c>
      <c r="B20" s="13" t="s">
        <v>22</v>
      </c>
      <c r="C20" s="13" t="s">
        <v>68</v>
      </c>
      <c r="D20" s="14">
        <v>0.65300000000000002</v>
      </c>
    </row>
    <row r="21" spans="1:4">
      <c r="A21" s="9" t="s">
        <v>18</v>
      </c>
      <c r="B21" s="9" t="s">
        <v>48</v>
      </c>
      <c r="C21" s="9" t="s">
        <v>68</v>
      </c>
      <c r="D21" s="10">
        <v>0.45</v>
      </c>
    </row>
    <row r="22" spans="1:4">
      <c r="A22" s="9" t="s">
        <v>18</v>
      </c>
      <c r="B22" s="9" t="s">
        <v>49</v>
      </c>
      <c r="C22" s="9" t="s">
        <v>68</v>
      </c>
      <c r="D22" s="10">
        <v>0.45</v>
      </c>
    </row>
    <row r="23" spans="1:4">
      <c r="A23" s="9" t="s">
        <v>18</v>
      </c>
      <c r="B23" s="9" t="s">
        <v>50</v>
      </c>
      <c r="C23" s="9" t="s">
        <v>68</v>
      </c>
      <c r="D23" s="10">
        <v>0.4</v>
      </c>
    </row>
    <row r="24" spans="1:4">
      <c r="A24" s="9" t="s">
        <v>18</v>
      </c>
      <c r="B24" s="9" t="s">
        <v>24</v>
      </c>
      <c r="C24" s="9" t="s">
        <v>68</v>
      </c>
      <c r="D24" s="10">
        <v>0.55000000000000004</v>
      </c>
    </row>
    <row r="25" spans="1:4">
      <c r="A25" s="9" t="s">
        <v>18</v>
      </c>
      <c r="B25" s="9" t="s">
        <v>43</v>
      </c>
      <c r="C25" s="9" t="s">
        <v>68</v>
      </c>
      <c r="D25" s="10">
        <v>0.35</v>
      </c>
    </row>
    <row r="26" spans="1:4">
      <c r="A26" s="9" t="s">
        <v>18</v>
      </c>
      <c r="B26" s="9" t="s">
        <v>16</v>
      </c>
      <c r="C26" s="9" t="s">
        <v>68</v>
      </c>
      <c r="D26" s="10">
        <v>0.57999999999999996</v>
      </c>
    </row>
    <row r="27" spans="1:4">
      <c r="A27" s="9" t="s">
        <v>18</v>
      </c>
      <c r="B27" s="9" t="s">
        <v>51</v>
      </c>
      <c r="C27" s="9" t="s">
        <v>68</v>
      </c>
      <c r="D27" s="10">
        <v>0.48</v>
      </c>
    </row>
    <row r="28" spans="1:4">
      <c r="A28" s="9" t="s">
        <v>18</v>
      </c>
      <c r="B28" s="9" t="s">
        <v>70</v>
      </c>
      <c r="C28" s="9" t="s">
        <v>68</v>
      </c>
      <c r="D28" s="10">
        <v>0.5</v>
      </c>
    </row>
    <row r="29" spans="1:4">
      <c r="A29" s="9" t="s">
        <v>18</v>
      </c>
      <c r="B29" s="9" t="s">
        <v>64</v>
      </c>
      <c r="C29" s="9" t="s">
        <v>68</v>
      </c>
      <c r="D29" s="10">
        <v>0.4</v>
      </c>
    </row>
  </sheetData>
  <autoFilter ref="A3:D29" xr:uid="{9F16ED20-BDC6-4DF9-9865-F1F14F1C8FBB}"/>
  <mergeCells count="1">
    <mergeCell ref="A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5"/>
  <sheetViews>
    <sheetView workbookViewId="0">
      <pane ySplit="3" topLeftCell="A4" activePane="bottomLeft" state="frozen"/>
      <selection pane="bottomLeft" activeCell="B20" sqref="B20"/>
    </sheetView>
  </sheetViews>
  <sheetFormatPr defaultRowHeight="15"/>
  <cols>
    <col min="1" max="1" width="28.42578125" bestFit="1" customWidth="1"/>
    <col min="2" max="2" width="37.5703125" customWidth="1"/>
    <col min="3" max="3" width="26.85546875" bestFit="1" customWidth="1"/>
    <col min="4" max="4" width="36.7109375" style="5" bestFit="1" customWidth="1"/>
  </cols>
  <sheetData>
    <row r="1" spans="1:4" ht="27" customHeight="1">
      <c r="A1" s="16" t="s">
        <v>71</v>
      </c>
      <c r="B1" s="16"/>
      <c r="C1" s="16"/>
      <c r="D1" s="16"/>
    </row>
    <row r="2" spans="1:4" ht="40.15" customHeight="1" thickBot="1">
      <c r="A2" s="17"/>
      <c r="B2" s="17"/>
      <c r="C2" s="17"/>
      <c r="D2" s="17"/>
    </row>
    <row r="3" spans="1:4" ht="2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9" t="str">
        <f>'[1]Pricing Schedule'!$A$25</f>
        <v>Craftmaster Hardware LLC</v>
      </c>
      <c r="B4" s="9" t="s">
        <v>42</v>
      </c>
      <c r="C4" s="9" t="s">
        <v>72</v>
      </c>
      <c r="D4" s="10">
        <v>0.57999999999999996</v>
      </c>
    </row>
    <row r="5" spans="1:4">
      <c r="A5" s="9" t="str">
        <f>'[1]Pricing Schedule'!$A$25</f>
        <v>Craftmaster Hardware LLC</v>
      </c>
      <c r="B5" s="9" t="s">
        <v>42</v>
      </c>
      <c r="C5" s="9" t="s">
        <v>73</v>
      </c>
      <c r="D5" s="10">
        <v>0.57999999999999996</v>
      </c>
    </row>
    <row r="6" spans="1:4">
      <c r="A6" s="6" t="s">
        <v>5</v>
      </c>
      <c r="B6" s="6" t="s">
        <v>20</v>
      </c>
      <c r="C6" s="6" t="s">
        <v>72</v>
      </c>
      <c r="D6" s="7">
        <v>0.64</v>
      </c>
    </row>
    <row r="7" spans="1:4">
      <c r="A7" s="6" t="s">
        <v>5</v>
      </c>
      <c r="B7" s="6" t="s">
        <v>20</v>
      </c>
      <c r="C7" s="6" t="s">
        <v>73</v>
      </c>
      <c r="D7" s="7">
        <v>0.64</v>
      </c>
    </row>
    <row r="8" spans="1:4">
      <c r="A8" s="6" t="s">
        <v>5</v>
      </c>
      <c r="B8" s="6" t="s">
        <v>34</v>
      </c>
      <c r="C8" s="6" t="s">
        <v>72</v>
      </c>
      <c r="D8" s="7">
        <v>0.56999999999999995</v>
      </c>
    </row>
    <row r="9" spans="1:4">
      <c r="A9" s="6" t="s">
        <v>5</v>
      </c>
      <c r="B9" s="6" t="s">
        <v>34</v>
      </c>
      <c r="C9" s="6" t="s">
        <v>73</v>
      </c>
      <c r="D9" s="7">
        <v>0.56999999999999995</v>
      </c>
    </row>
    <row r="10" spans="1:4">
      <c r="A10" s="6" t="s">
        <v>5</v>
      </c>
      <c r="B10" s="6" t="s">
        <v>35</v>
      </c>
      <c r="C10" s="6" t="s">
        <v>72</v>
      </c>
      <c r="D10" s="7">
        <v>0.65</v>
      </c>
    </row>
    <row r="11" spans="1:4">
      <c r="A11" s="6" t="s">
        <v>5</v>
      </c>
      <c r="B11" s="6" t="s">
        <v>35</v>
      </c>
      <c r="C11" s="6" t="s">
        <v>73</v>
      </c>
      <c r="D11" s="7">
        <v>0.65</v>
      </c>
    </row>
    <row r="12" spans="1:4">
      <c r="A12" s="6" t="s">
        <v>5</v>
      </c>
      <c r="B12" s="6" t="s">
        <v>74</v>
      </c>
      <c r="C12" s="6" t="s">
        <v>72</v>
      </c>
      <c r="D12" s="7">
        <v>0.52</v>
      </c>
    </row>
    <row r="13" spans="1:4">
      <c r="A13" s="6" t="s">
        <v>5</v>
      </c>
      <c r="B13" s="6" t="s">
        <v>74</v>
      </c>
      <c r="C13" s="6" t="s">
        <v>73</v>
      </c>
      <c r="D13" s="7">
        <v>0.52</v>
      </c>
    </row>
    <row r="14" spans="1:4">
      <c r="A14" s="6" t="s">
        <v>5</v>
      </c>
      <c r="B14" s="6" t="s">
        <v>36</v>
      </c>
      <c r="C14" s="6" t="s">
        <v>72</v>
      </c>
      <c r="D14" s="7">
        <v>0.56999999999999995</v>
      </c>
    </row>
    <row r="15" spans="1:4">
      <c r="A15" s="6" t="s">
        <v>5</v>
      </c>
      <c r="B15" s="6" t="s">
        <v>36</v>
      </c>
      <c r="C15" s="6" t="s">
        <v>73</v>
      </c>
      <c r="D15" s="7">
        <v>0.56999999999999995</v>
      </c>
    </row>
    <row r="16" spans="1:4">
      <c r="A16" s="6" t="s">
        <v>5</v>
      </c>
      <c r="B16" s="6" t="s">
        <v>13</v>
      </c>
      <c r="C16" s="6" t="s">
        <v>72</v>
      </c>
      <c r="D16" s="7">
        <v>0.52</v>
      </c>
    </row>
    <row r="17" spans="1:4">
      <c r="A17" s="6" t="s">
        <v>5</v>
      </c>
      <c r="B17" s="6" t="s">
        <v>13</v>
      </c>
      <c r="C17" s="6" t="s">
        <v>73</v>
      </c>
      <c r="D17" s="7">
        <v>0.52</v>
      </c>
    </row>
    <row r="18" spans="1:4">
      <c r="A18" s="6" t="s">
        <v>5</v>
      </c>
      <c r="B18" s="6" t="s">
        <v>14</v>
      </c>
      <c r="C18" s="6" t="s">
        <v>72</v>
      </c>
      <c r="D18" s="7">
        <v>0.56999999999999995</v>
      </c>
    </row>
    <row r="19" spans="1:4">
      <c r="A19" s="6" t="s">
        <v>5</v>
      </c>
      <c r="B19" s="6" t="s">
        <v>14</v>
      </c>
      <c r="C19" s="6" t="s">
        <v>73</v>
      </c>
      <c r="D19" s="7">
        <v>0.56999999999999995</v>
      </c>
    </row>
    <row r="20" spans="1:4">
      <c r="A20" s="13" t="str">
        <f>'[1]Pricing Schedule'!A584</f>
        <v>Southern Lock &amp; Supply Co</v>
      </c>
      <c r="B20" s="13" t="s">
        <v>15</v>
      </c>
      <c r="C20" s="13" t="s">
        <v>72</v>
      </c>
      <c r="D20" s="14">
        <v>0.61599999999999999</v>
      </c>
    </row>
    <row r="21" spans="1:4">
      <c r="A21" s="13" t="str">
        <f>'[1]Pricing Schedule'!A585</f>
        <v>Southern Lock &amp; Supply Co</v>
      </c>
      <c r="B21" s="13" t="s">
        <v>15</v>
      </c>
      <c r="C21" s="13" t="s">
        <v>73</v>
      </c>
      <c r="D21" s="14">
        <v>0.61599999999999999</v>
      </c>
    </row>
    <row r="22" spans="1:4">
      <c r="A22" s="11" t="str">
        <f>'[1]Pricing Schedule'!A603</f>
        <v>Independent Hardware Inc.</v>
      </c>
      <c r="B22" s="11" t="s">
        <v>37</v>
      </c>
      <c r="C22" s="11" t="s">
        <v>72</v>
      </c>
      <c r="D22" s="12">
        <v>0.56000000000000005</v>
      </c>
    </row>
    <row r="23" spans="1:4">
      <c r="A23" s="11" t="str">
        <f>'[1]Pricing Schedule'!A604</f>
        <v>Independent Hardware Inc.</v>
      </c>
      <c r="B23" s="11" t="s">
        <v>37</v>
      </c>
      <c r="C23" s="11" t="s">
        <v>73</v>
      </c>
      <c r="D23" s="12">
        <v>0.56000000000000005</v>
      </c>
    </row>
    <row r="24" spans="1:4">
      <c r="A24" s="9" t="s">
        <v>18</v>
      </c>
      <c r="B24" s="9" t="s">
        <v>39</v>
      </c>
      <c r="C24" s="9" t="s">
        <v>72</v>
      </c>
      <c r="D24" s="10">
        <v>0.45</v>
      </c>
    </row>
    <row r="25" spans="1:4">
      <c r="A25" s="9" t="s">
        <v>18</v>
      </c>
      <c r="B25" s="9" t="s">
        <v>39</v>
      </c>
      <c r="C25" s="9" t="s">
        <v>73</v>
      </c>
      <c r="D25" s="10">
        <v>0.45</v>
      </c>
    </row>
    <row r="26" spans="1:4">
      <c r="A26" s="9" t="s">
        <v>18</v>
      </c>
      <c r="B26" s="9" t="s">
        <v>23</v>
      </c>
      <c r="C26" s="9" t="s">
        <v>73</v>
      </c>
      <c r="D26" s="10">
        <v>0.62</v>
      </c>
    </row>
    <row r="27" spans="1:4">
      <c r="A27" s="9" t="s">
        <v>18</v>
      </c>
      <c r="B27" s="9" t="s">
        <v>23</v>
      </c>
      <c r="C27" s="9" t="s">
        <v>73</v>
      </c>
      <c r="D27" s="10">
        <v>0.62</v>
      </c>
    </row>
    <row r="28" spans="1:4">
      <c r="A28" s="9" t="s">
        <v>18</v>
      </c>
      <c r="B28" s="9" t="s">
        <v>44</v>
      </c>
      <c r="C28" s="9" t="s">
        <v>72</v>
      </c>
      <c r="D28" s="10">
        <v>0.4</v>
      </c>
    </row>
    <row r="29" spans="1:4">
      <c r="A29" s="9" t="s">
        <v>18</v>
      </c>
      <c r="B29" s="9" t="s">
        <v>44</v>
      </c>
      <c r="C29" s="9" t="s">
        <v>73</v>
      </c>
      <c r="D29" s="10">
        <v>0.4</v>
      </c>
    </row>
    <row r="30" spans="1:4">
      <c r="A30" s="6" t="str">
        <f t="shared" ref="A30:A31" si="0">$A$12</f>
        <v>Accredited Lock Supply Co</v>
      </c>
      <c r="B30" s="6" t="s">
        <v>45</v>
      </c>
      <c r="C30" s="6" t="s">
        <v>72</v>
      </c>
      <c r="D30" s="7">
        <v>0.56999999999999995</v>
      </c>
    </row>
    <row r="31" spans="1:4">
      <c r="A31" s="6" t="str">
        <f t="shared" si="0"/>
        <v>Accredited Lock Supply Co</v>
      </c>
      <c r="B31" s="6" t="s">
        <v>45</v>
      </c>
      <c r="C31" s="6" t="s">
        <v>73</v>
      </c>
      <c r="D31" s="7">
        <v>0.56999999999999995</v>
      </c>
    </row>
    <row r="32" spans="1:4">
      <c r="A32" s="6" t="str">
        <f>'[1]Pricing Schedule'!$A$757</f>
        <v>Accredited Lock Supply Co</v>
      </c>
      <c r="B32" s="6" t="s">
        <v>40</v>
      </c>
      <c r="C32" s="6" t="s">
        <v>72</v>
      </c>
      <c r="D32" s="7">
        <v>0.61</v>
      </c>
    </row>
    <row r="33" spans="1:4">
      <c r="A33" s="6" t="str">
        <f>'[1]Pricing Schedule'!$A$757</f>
        <v>Accredited Lock Supply Co</v>
      </c>
      <c r="B33" s="6" t="s">
        <v>40</v>
      </c>
      <c r="C33" s="6" t="s">
        <v>73</v>
      </c>
      <c r="D33" s="7">
        <v>0.61</v>
      </c>
    </row>
    <row r="34" spans="1:4">
      <c r="A34" s="9" t="s">
        <v>18</v>
      </c>
      <c r="B34" s="9" t="s">
        <v>53</v>
      </c>
      <c r="C34" s="9" t="s">
        <v>72</v>
      </c>
      <c r="D34" s="10">
        <v>0.4</v>
      </c>
    </row>
    <row r="35" spans="1:4">
      <c r="A35" s="9" t="s">
        <v>18</v>
      </c>
      <c r="B35" s="9" t="s">
        <v>53</v>
      </c>
      <c r="C35" s="9" t="s">
        <v>73</v>
      </c>
      <c r="D35" s="10">
        <v>0.4</v>
      </c>
    </row>
    <row r="36" spans="1:4">
      <c r="A36" s="9" t="s">
        <v>18</v>
      </c>
      <c r="B36" s="9" t="s">
        <v>19</v>
      </c>
      <c r="C36" s="9" t="s">
        <v>72</v>
      </c>
      <c r="D36" s="10">
        <v>0.59</v>
      </c>
    </row>
    <row r="37" spans="1:4">
      <c r="A37" s="9" t="s">
        <v>18</v>
      </c>
      <c r="B37" s="9" t="s">
        <v>19</v>
      </c>
      <c r="C37" s="9" t="s">
        <v>73</v>
      </c>
      <c r="D37" s="10">
        <v>0.59</v>
      </c>
    </row>
    <row r="38" spans="1:4">
      <c r="A38" s="13" t="s">
        <v>26</v>
      </c>
      <c r="B38" s="13" t="s">
        <v>10</v>
      </c>
      <c r="C38" s="13" t="s">
        <v>72</v>
      </c>
      <c r="D38" s="14">
        <v>0.72699999999999998</v>
      </c>
    </row>
    <row r="39" spans="1:4">
      <c r="A39" s="13" t="s">
        <v>26</v>
      </c>
      <c r="B39" s="13" t="s">
        <v>10</v>
      </c>
      <c r="C39" s="13" t="s">
        <v>73</v>
      </c>
      <c r="D39" s="14">
        <v>0.72699999999999998</v>
      </c>
    </row>
    <row r="40" spans="1:4">
      <c r="A40" s="6" t="str">
        <f>'[1]Pricing Schedule'!$A$221</f>
        <v>Accredited Lock Supply Co</v>
      </c>
      <c r="B40" s="6" t="s">
        <v>12</v>
      </c>
      <c r="C40" s="6" t="s">
        <v>72</v>
      </c>
      <c r="D40" s="7">
        <v>0.67</v>
      </c>
    </row>
    <row r="41" spans="1:4">
      <c r="A41" s="6" t="str">
        <f>'[1]Pricing Schedule'!$A$221</f>
        <v>Accredited Lock Supply Co</v>
      </c>
      <c r="B41" s="6" t="s">
        <v>12</v>
      </c>
      <c r="C41" s="6" t="s">
        <v>73</v>
      </c>
      <c r="D41" s="7">
        <v>0.67</v>
      </c>
    </row>
    <row r="42" spans="1:4">
      <c r="A42" s="6" t="str">
        <f>'[1]Pricing Schedule'!$A$358</f>
        <v>Accredited Lock Supply Co</v>
      </c>
      <c r="B42" s="6" t="s">
        <v>41</v>
      </c>
      <c r="C42" s="6" t="s">
        <v>72</v>
      </c>
      <c r="D42" s="7">
        <v>0.62</v>
      </c>
    </row>
    <row r="43" spans="1:4">
      <c r="A43" s="6" t="str">
        <f>'[1]Pricing Schedule'!$A$358</f>
        <v>Accredited Lock Supply Co</v>
      </c>
      <c r="B43" s="6" t="s">
        <v>41</v>
      </c>
      <c r="C43" s="6" t="s">
        <v>73</v>
      </c>
      <c r="D43" s="7">
        <v>0.62</v>
      </c>
    </row>
    <row r="44" spans="1:4">
      <c r="A44" s="13" t="s">
        <v>26</v>
      </c>
      <c r="B44" s="13" t="s">
        <v>55</v>
      </c>
      <c r="C44" s="13" t="s">
        <v>72</v>
      </c>
      <c r="D44" s="14">
        <v>0.67400000000000004</v>
      </c>
    </row>
    <row r="45" spans="1:4">
      <c r="A45" s="13" t="s">
        <v>26</v>
      </c>
      <c r="B45" s="13" t="s">
        <v>55</v>
      </c>
      <c r="C45" s="13" t="s">
        <v>73</v>
      </c>
      <c r="D45" s="14">
        <v>0.67400000000000004</v>
      </c>
    </row>
    <row r="46" spans="1:4">
      <c r="A46" s="13" t="s">
        <v>26</v>
      </c>
      <c r="B46" s="13" t="s">
        <v>27</v>
      </c>
      <c r="C46" s="13" t="s">
        <v>72</v>
      </c>
      <c r="D46" s="14">
        <v>0.69</v>
      </c>
    </row>
    <row r="47" spans="1:4">
      <c r="A47" s="13" t="s">
        <v>26</v>
      </c>
      <c r="B47" s="13" t="s">
        <v>27</v>
      </c>
      <c r="C47" s="13" t="s">
        <v>73</v>
      </c>
      <c r="D47" s="14">
        <v>0.69</v>
      </c>
    </row>
    <row r="48" spans="1:4">
      <c r="A48" s="9" t="str">
        <f>'[1]Pricing Schedule'!A102</f>
        <v>Craftmaster Hardware LLC</v>
      </c>
      <c r="B48" s="9" t="str">
        <f>'[1]Pricing Schedule'!B102</f>
        <v>ASSA</v>
      </c>
      <c r="C48" s="9" t="s">
        <v>72</v>
      </c>
      <c r="D48" s="10">
        <v>0.56999999999999995</v>
      </c>
    </row>
    <row r="49" spans="1:4">
      <c r="A49" s="9" t="str">
        <f>'[1]Pricing Schedule'!A103</f>
        <v>Craftmaster Hardware LLC</v>
      </c>
      <c r="B49" s="9" t="str">
        <f>'[1]Pricing Schedule'!B103</f>
        <v>ASSA</v>
      </c>
      <c r="C49" s="9" t="s">
        <v>73</v>
      </c>
      <c r="D49" s="10">
        <v>0.56999999999999995</v>
      </c>
    </row>
    <row r="50" spans="1:4">
      <c r="A50" s="9" t="str">
        <f>'[1]Pricing Schedule'!A104</f>
        <v>Craftmaster Hardware LLC</v>
      </c>
      <c r="B50" s="9" t="s">
        <v>47</v>
      </c>
      <c r="C50" s="9" t="s">
        <v>72</v>
      </c>
      <c r="D50" s="10">
        <v>0.45</v>
      </c>
    </row>
    <row r="51" spans="1:4">
      <c r="A51" s="9" t="str">
        <f>'[1]Pricing Schedule'!A105</f>
        <v>Craftmaster Hardware LLC</v>
      </c>
      <c r="B51" s="9" t="s">
        <v>47</v>
      </c>
      <c r="C51" s="9" t="s">
        <v>73</v>
      </c>
      <c r="D51" s="10">
        <v>0.45</v>
      </c>
    </row>
    <row r="52" spans="1:4">
      <c r="A52" s="9" t="s">
        <v>18</v>
      </c>
      <c r="B52" s="9" t="s">
        <v>22</v>
      </c>
      <c r="C52" s="9" t="s">
        <v>72</v>
      </c>
      <c r="D52" s="10">
        <v>0.63</v>
      </c>
    </row>
    <row r="53" spans="1:4">
      <c r="A53" s="9" t="s">
        <v>18</v>
      </c>
      <c r="B53" s="9" t="s">
        <v>22</v>
      </c>
      <c r="C53" s="9" t="s">
        <v>73</v>
      </c>
      <c r="D53" s="10">
        <v>0.63</v>
      </c>
    </row>
    <row r="54" spans="1:4">
      <c r="A54" s="6" t="s">
        <v>5</v>
      </c>
      <c r="B54" s="6" t="s">
        <v>22</v>
      </c>
      <c r="C54" s="6" t="s">
        <v>72</v>
      </c>
      <c r="D54" s="7">
        <v>0.63</v>
      </c>
    </row>
    <row r="55" spans="1:4">
      <c r="A55" s="6" t="s">
        <v>5</v>
      </c>
      <c r="B55" s="6" t="s">
        <v>22</v>
      </c>
      <c r="C55" s="6" t="s">
        <v>73</v>
      </c>
      <c r="D55" s="7">
        <v>0.63</v>
      </c>
    </row>
    <row r="56" spans="1:4">
      <c r="A56" s="9" t="s">
        <v>18</v>
      </c>
      <c r="B56" s="9" t="str">
        <f>'[1]Pricing Schedule'!$B$798</f>
        <v>Camden Control Doors</v>
      </c>
      <c r="C56" s="9" t="s">
        <v>72</v>
      </c>
      <c r="D56" s="10">
        <v>0.45</v>
      </c>
    </row>
    <row r="57" spans="1:4">
      <c r="A57" s="9" t="s">
        <v>18</v>
      </c>
      <c r="B57" s="9" t="str">
        <f>'[1]Pricing Schedule'!$B$798</f>
        <v>Camden Control Doors</v>
      </c>
      <c r="C57" s="9" t="s">
        <v>73</v>
      </c>
      <c r="D57" s="10">
        <v>0.45</v>
      </c>
    </row>
    <row r="58" spans="1:4">
      <c r="A58" s="9" t="s">
        <v>18</v>
      </c>
      <c r="B58" s="9" t="str">
        <f>'[1]Pricing Schedule'!$B$807</f>
        <v>Command Access</v>
      </c>
      <c r="C58" s="9" t="s">
        <v>72</v>
      </c>
      <c r="D58" s="10">
        <v>0.45</v>
      </c>
    </row>
    <row r="59" spans="1:4">
      <c r="A59" s="9" t="s">
        <v>18</v>
      </c>
      <c r="B59" s="9" t="str">
        <f>'[1]Pricing Schedule'!$B$807</f>
        <v>Command Access</v>
      </c>
      <c r="C59" s="9" t="s">
        <v>73</v>
      </c>
      <c r="D59" s="10">
        <v>0.45</v>
      </c>
    </row>
    <row r="60" spans="1:4">
      <c r="A60" s="9" t="s">
        <v>18</v>
      </c>
      <c r="B60" s="9" t="s">
        <v>50</v>
      </c>
      <c r="C60" s="9" t="s">
        <v>73</v>
      </c>
      <c r="D60" s="10">
        <v>0.4</v>
      </c>
    </row>
    <row r="61" spans="1:4">
      <c r="A61" s="9" t="s">
        <v>18</v>
      </c>
      <c r="B61" s="9" t="s">
        <v>50</v>
      </c>
      <c r="C61" s="9" t="s">
        <v>73</v>
      </c>
      <c r="D61" s="10">
        <v>0.4</v>
      </c>
    </row>
    <row r="62" spans="1:4">
      <c r="A62" s="9" t="s">
        <v>18</v>
      </c>
      <c r="B62" s="9" t="s">
        <v>24</v>
      </c>
      <c r="C62" s="9" t="s">
        <v>73</v>
      </c>
      <c r="D62" s="10">
        <v>0.5</v>
      </c>
    </row>
    <row r="63" spans="1:4">
      <c r="A63" s="9" t="s">
        <v>18</v>
      </c>
      <c r="B63" s="9" t="s">
        <v>24</v>
      </c>
      <c r="C63" s="9" t="s">
        <v>73</v>
      </c>
      <c r="D63" s="10">
        <v>0.5</v>
      </c>
    </row>
    <row r="64" spans="1:4">
      <c r="A64" s="13" t="s">
        <v>26</v>
      </c>
      <c r="B64" s="13" t="s">
        <v>13</v>
      </c>
      <c r="C64" s="13" t="s">
        <v>72</v>
      </c>
      <c r="D64" s="14">
        <v>0.52</v>
      </c>
    </row>
    <row r="65" spans="1:4">
      <c r="A65" s="13" t="s">
        <v>26</v>
      </c>
      <c r="B65" s="13" t="s">
        <v>13</v>
      </c>
      <c r="C65" s="13" t="s">
        <v>73</v>
      </c>
      <c r="D65" s="14">
        <v>0.52</v>
      </c>
    </row>
    <row r="66" spans="1:4">
      <c r="A66" s="11" t="str">
        <f>'[1]Pricing Schedule'!$A$444</f>
        <v>Independent Hardware Inc.</v>
      </c>
      <c r="B66" s="11" t="s">
        <v>14</v>
      </c>
      <c r="C66" s="11" t="s">
        <v>72</v>
      </c>
      <c r="D66" s="12">
        <v>0.56999999999999995</v>
      </c>
    </row>
    <row r="67" spans="1:4">
      <c r="A67" s="11" t="str">
        <f>'[1]Pricing Schedule'!$A$444</f>
        <v>Independent Hardware Inc.</v>
      </c>
      <c r="B67" s="11" t="s">
        <v>14</v>
      </c>
      <c r="C67" s="11" t="s">
        <v>73</v>
      </c>
      <c r="D67" s="12">
        <v>0.56999999999999995</v>
      </c>
    </row>
    <row r="68" spans="1:4">
      <c r="A68" s="9" t="s">
        <v>18</v>
      </c>
      <c r="B68" s="9" t="s">
        <v>51</v>
      </c>
      <c r="C68" s="9" t="s">
        <v>72</v>
      </c>
      <c r="D68" s="10">
        <v>0.48</v>
      </c>
    </row>
    <row r="69" spans="1:4">
      <c r="A69" s="9" t="s">
        <v>18</v>
      </c>
      <c r="B69" s="9" t="s">
        <v>51</v>
      </c>
      <c r="C69" s="9" t="s">
        <v>73</v>
      </c>
      <c r="D69" s="10">
        <v>0.48</v>
      </c>
    </row>
    <row r="70" spans="1:4">
      <c r="A70" s="9" t="str">
        <f>'[1]Pricing Schedule'!A888</f>
        <v>Craftmaster Hardware LLC</v>
      </c>
      <c r="B70" s="9" t="str">
        <f>'[1]Pricing Schedule'!B888</f>
        <v>SDC (SECURITY DOOR CONTROLS)</v>
      </c>
      <c r="C70" s="9" t="s">
        <v>72</v>
      </c>
      <c r="D70" s="10">
        <v>0.35</v>
      </c>
    </row>
    <row r="71" spans="1:4">
      <c r="A71" s="9" t="str">
        <f>'[1]Pricing Schedule'!A889</f>
        <v>Craftmaster Hardware LLC</v>
      </c>
      <c r="B71" s="9" t="str">
        <f>'[1]Pricing Schedule'!B889</f>
        <v>SDC (SECURITY DOOR CONTROLS)</v>
      </c>
      <c r="C71" s="9" t="s">
        <v>73</v>
      </c>
      <c r="D71" s="10">
        <v>0.35</v>
      </c>
    </row>
    <row r="72" spans="1:4">
      <c r="A72" s="9" t="str">
        <f>'[1]Pricing Schedule'!A899</f>
        <v>Craftmaster Hardware LLC</v>
      </c>
      <c r="B72" s="9" t="str">
        <f>'[1]Pricing Schedule'!B899</f>
        <v>SECURITRON</v>
      </c>
      <c r="C72" s="9" t="s">
        <v>72</v>
      </c>
      <c r="D72" s="10">
        <v>0.52</v>
      </c>
    </row>
    <row r="73" spans="1:4">
      <c r="A73" s="9" t="str">
        <f>'[1]Pricing Schedule'!A900</f>
        <v>Craftmaster Hardware LLC</v>
      </c>
      <c r="B73" s="9" t="str">
        <f>'[1]Pricing Schedule'!B900</f>
        <v>SECURITRON</v>
      </c>
      <c r="C73" s="9" t="s">
        <v>73</v>
      </c>
      <c r="D73" s="10">
        <v>0.52</v>
      </c>
    </row>
    <row r="74" spans="1:4">
      <c r="A74" s="9" t="str">
        <f>'[1]Pricing Schedule'!A910</f>
        <v>Craftmaster Hardware LLC</v>
      </c>
      <c r="B74" s="9" t="str">
        <f>'[1]Pricing Schedule'!B910</f>
        <v>TOWNSTEEL</v>
      </c>
      <c r="C74" s="9" t="s">
        <v>72</v>
      </c>
      <c r="D74" s="10">
        <v>0.4</v>
      </c>
    </row>
    <row r="75" spans="1:4">
      <c r="A75" s="9" t="str">
        <f>'[1]Pricing Schedule'!A911</f>
        <v>Craftmaster Hardware LLC</v>
      </c>
      <c r="B75" s="9" t="str">
        <f>'[1]Pricing Schedule'!B911</f>
        <v>TOWNSTEEL</v>
      </c>
      <c r="C75" s="9" t="s">
        <v>73</v>
      </c>
      <c r="D75" s="10">
        <v>0.4</v>
      </c>
    </row>
  </sheetData>
  <autoFilter ref="A3:D75" xr:uid="{00000000-0009-0000-0000-000004000000}">
    <sortState xmlns:xlrd2="http://schemas.microsoft.com/office/spreadsheetml/2017/richdata2" ref="A4:D45">
      <sortCondition ref="A1"/>
    </sortState>
  </autoFilter>
  <mergeCells count="1">
    <mergeCell ref="A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5"/>
  <sheetViews>
    <sheetView workbookViewId="0">
      <pane ySplit="3" topLeftCell="A4" activePane="bottomLeft" state="frozen"/>
      <selection pane="bottomLeft" activeCell="C8" sqref="C8"/>
    </sheetView>
  </sheetViews>
  <sheetFormatPr defaultRowHeight="15"/>
  <cols>
    <col min="1" max="1" width="29.7109375" bestFit="1" customWidth="1"/>
    <col min="2" max="2" width="34.140625" bestFit="1" customWidth="1"/>
    <col min="3" max="3" width="22.7109375" bestFit="1" customWidth="1"/>
    <col min="4" max="4" width="36.7109375" bestFit="1" customWidth="1"/>
  </cols>
  <sheetData>
    <row r="1" spans="1:4" ht="30" customHeight="1">
      <c r="A1" s="16" t="s">
        <v>75</v>
      </c>
      <c r="B1" s="16"/>
      <c r="C1" s="16"/>
      <c r="D1" s="16"/>
    </row>
    <row r="2" spans="1:4" ht="36.6" customHeight="1" thickBot="1">
      <c r="A2" s="17"/>
      <c r="B2" s="17"/>
      <c r="C2" s="17"/>
      <c r="D2" s="17"/>
    </row>
    <row r="3" spans="1:4" ht="2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">
        <v>5</v>
      </c>
      <c r="B4" s="6" t="s">
        <v>17</v>
      </c>
      <c r="C4" s="6" t="s">
        <v>76</v>
      </c>
      <c r="D4" s="7">
        <v>0.52</v>
      </c>
    </row>
    <row r="5" spans="1:4">
      <c r="A5" s="6" t="s">
        <v>5</v>
      </c>
      <c r="B5" s="6" t="s">
        <v>20</v>
      </c>
      <c r="C5" s="6" t="s">
        <v>76</v>
      </c>
      <c r="D5" s="7">
        <v>0.62</v>
      </c>
    </row>
    <row r="6" spans="1:4">
      <c r="A6" s="6" t="s">
        <v>5</v>
      </c>
      <c r="B6" s="6" t="s">
        <v>35</v>
      </c>
      <c r="C6" s="6" t="s">
        <v>76</v>
      </c>
      <c r="D6" s="7">
        <v>0.65</v>
      </c>
    </row>
    <row r="7" spans="1:4">
      <c r="A7" s="6" t="s">
        <v>5</v>
      </c>
      <c r="B7" s="6" t="s">
        <v>74</v>
      </c>
      <c r="C7" s="6" t="s">
        <v>76</v>
      </c>
      <c r="D7" s="7">
        <v>0.52</v>
      </c>
    </row>
    <row r="8" spans="1:4">
      <c r="A8" s="6" t="s">
        <v>5</v>
      </c>
      <c r="B8" s="6" t="s">
        <v>13</v>
      </c>
      <c r="C8" s="6" t="s">
        <v>76</v>
      </c>
      <c r="D8" s="7">
        <v>0.52</v>
      </c>
    </row>
    <row r="9" spans="1:4">
      <c r="A9" s="6" t="s">
        <v>5</v>
      </c>
      <c r="B9" s="6" t="s">
        <v>14</v>
      </c>
      <c r="C9" s="6" t="s">
        <v>76</v>
      </c>
      <c r="D9" s="7">
        <v>0.56999999999999995</v>
      </c>
    </row>
    <row r="10" spans="1:4">
      <c r="A10" s="11" t="str">
        <f>'[1]Pricing Schedule'!$A$494</f>
        <v>Independent Hardware Inc.</v>
      </c>
      <c r="B10" s="11" t="s">
        <v>16</v>
      </c>
      <c r="C10" s="11" t="s">
        <v>76</v>
      </c>
      <c r="D10" s="12">
        <v>0.5</v>
      </c>
    </row>
    <row r="11" spans="1:4">
      <c r="A11" s="9" t="str">
        <f>'[1]Pricing Schedule'!$A$708</f>
        <v>Craftmaster Hardware LLC</v>
      </c>
      <c r="B11" s="9" t="s">
        <v>27</v>
      </c>
      <c r="C11" s="9" t="s">
        <v>76</v>
      </c>
      <c r="D11" s="10">
        <v>0.56000000000000005</v>
      </c>
    </row>
    <row r="12" spans="1:4">
      <c r="A12" s="6" t="str">
        <f>'[1]Pricing Schedule'!$A$41</f>
        <v>Accredited Lock Supply Co</v>
      </c>
      <c r="B12" s="6" t="s">
        <v>39</v>
      </c>
      <c r="C12" s="6" t="s">
        <v>76</v>
      </c>
      <c r="D12" s="7">
        <v>0.5</v>
      </c>
    </row>
    <row r="13" spans="1:4">
      <c r="A13" s="9" t="s">
        <v>18</v>
      </c>
      <c r="B13" s="9" t="s">
        <v>42</v>
      </c>
      <c r="C13" s="9" t="s">
        <v>76</v>
      </c>
      <c r="D13" s="10">
        <v>0.57999999999999996</v>
      </c>
    </row>
    <row r="14" spans="1:4">
      <c r="A14" s="9" t="s">
        <v>18</v>
      </c>
      <c r="B14" s="9" t="s">
        <v>21</v>
      </c>
      <c r="C14" s="9" t="s">
        <v>76</v>
      </c>
      <c r="D14" s="10">
        <v>0.56999999999999995</v>
      </c>
    </row>
    <row r="15" spans="1:4">
      <c r="A15" s="9" t="s">
        <v>18</v>
      </c>
      <c r="B15" s="9" t="s">
        <v>23</v>
      </c>
      <c r="C15" s="9" t="s">
        <v>76</v>
      </c>
      <c r="D15" s="10">
        <v>0.62</v>
      </c>
    </row>
    <row r="16" spans="1:4">
      <c r="A16" s="9" t="s">
        <v>18</v>
      </c>
      <c r="B16" s="9" t="s">
        <v>44</v>
      </c>
      <c r="C16" s="9" t="s">
        <v>76</v>
      </c>
      <c r="D16" s="10">
        <v>0.4</v>
      </c>
    </row>
    <row r="17" spans="1:4">
      <c r="A17" s="9" t="s">
        <v>18</v>
      </c>
      <c r="B17" s="9" t="s">
        <v>40</v>
      </c>
      <c r="C17" s="9" t="s">
        <v>76</v>
      </c>
      <c r="D17" s="10">
        <v>0.57999999999999996</v>
      </c>
    </row>
    <row r="18" spans="1:4">
      <c r="A18" s="9" t="s">
        <v>18</v>
      </c>
      <c r="B18" s="9" t="s">
        <v>53</v>
      </c>
      <c r="C18" s="9" t="s">
        <v>76</v>
      </c>
      <c r="D18" s="10">
        <v>0.4</v>
      </c>
    </row>
    <row r="19" spans="1:4">
      <c r="A19" s="9" t="s">
        <v>18</v>
      </c>
      <c r="B19" s="9" t="s">
        <v>19</v>
      </c>
      <c r="C19" s="9" t="s">
        <v>76</v>
      </c>
      <c r="D19" s="10">
        <v>0.59</v>
      </c>
    </row>
    <row r="20" spans="1:4">
      <c r="A20" s="11" t="s">
        <v>25</v>
      </c>
      <c r="B20" s="11" t="s">
        <v>37</v>
      </c>
      <c r="C20" s="11" t="s">
        <v>76</v>
      </c>
      <c r="D20" s="12">
        <v>0.54</v>
      </c>
    </row>
    <row r="21" spans="1:4">
      <c r="A21" s="6" t="str">
        <f>'[1]Pricing Schedule'!$A$157</f>
        <v>Accredited Lock Supply Co</v>
      </c>
      <c r="B21" s="6" t="s">
        <v>10</v>
      </c>
      <c r="C21" s="6" t="s">
        <v>76</v>
      </c>
      <c r="D21" s="7">
        <v>0.66</v>
      </c>
    </row>
    <row r="22" spans="1:4">
      <c r="A22" s="6" t="str">
        <f>'[1]Pricing Schedule'!$A$223</f>
        <v>Accredited Lock Supply Co</v>
      </c>
      <c r="B22" s="6" t="s">
        <v>12</v>
      </c>
      <c r="C22" s="6" t="s">
        <v>76</v>
      </c>
      <c r="D22" s="7">
        <v>0.67</v>
      </c>
    </row>
    <row r="23" spans="1:4">
      <c r="A23" s="6" t="str">
        <f>'[1]Pricing Schedule'!$A$364</f>
        <v>Accredited Lock Supply Co</v>
      </c>
      <c r="B23" s="6" t="s">
        <v>41</v>
      </c>
      <c r="C23" s="6" t="s">
        <v>76</v>
      </c>
      <c r="D23" s="7">
        <v>0.61</v>
      </c>
    </row>
    <row r="24" spans="1:4">
      <c r="A24" s="11" t="str">
        <f>'[1]Pricing Schedule'!$A$446</f>
        <v>Independent Hardware Inc.</v>
      </c>
      <c r="B24" s="11" t="s">
        <v>14</v>
      </c>
      <c r="C24" s="11" t="s">
        <v>76</v>
      </c>
      <c r="D24" s="12">
        <v>0.56999999999999995</v>
      </c>
    </row>
    <row r="25" spans="1:4">
      <c r="A25" s="13" t="s">
        <v>26</v>
      </c>
      <c r="B25" s="13" t="s">
        <v>57</v>
      </c>
      <c r="C25" s="13" t="s">
        <v>76</v>
      </c>
      <c r="D25" s="14">
        <v>0.56799999999999995</v>
      </c>
    </row>
    <row r="26" spans="1:4">
      <c r="A26" s="6" t="str">
        <f>'[1]Pricing Schedule'!$A$524</f>
        <v>Accredited Lock Supply Co</v>
      </c>
      <c r="B26" s="6" t="s">
        <v>55</v>
      </c>
      <c r="C26" s="6" t="s">
        <v>76</v>
      </c>
      <c r="D26" s="7">
        <v>0.62</v>
      </c>
    </row>
    <row r="27" spans="1:4">
      <c r="A27" s="9" t="s">
        <v>18</v>
      </c>
      <c r="B27" s="9" t="s">
        <v>47</v>
      </c>
      <c r="C27" s="9" t="s">
        <v>76</v>
      </c>
      <c r="D27" s="10">
        <v>0.45</v>
      </c>
    </row>
    <row r="28" spans="1:4">
      <c r="A28" s="6" t="str">
        <f>'[1]Pricing Schedule'!A737</f>
        <v>Accredited Lock Supply Co</v>
      </c>
      <c r="B28" s="6" t="str">
        <f>'[1]Pricing Schedule'!B737</f>
        <v>Best</v>
      </c>
      <c r="C28" s="6" t="s">
        <v>76</v>
      </c>
      <c r="D28" s="7">
        <v>0.64</v>
      </c>
    </row>
    <row r="29" spans="1:4">
      <c r="A29" s="9" t="s">
        <v>18</v>
      </c>
      <c r="B29" s="9" t="str">
        <f>'[1]Pricing Schedule'!$B$800</f>
        <v>Camden Control Doors</v>
      </c>
      <c r="C29" s="9" t="s">
        <v>76</v>
      </c>
      <c r="D29" s="10">
        <v>0.45</v>
      </c>
    </row>
    <row r="30" spans="1:4">
      <c r="A30" s="9" t="s">
        <v>18</v>
      </c>
      <c r="B30" s="9" t="s">
        <v>11</v>
      </c>
      <c r="C30" s="9" t="s">
        <v>76</v>
      </c>
      <c r="D30" s="10">
        <v>0.5</v>
      </c>
    </row>
    <row r="31" spans="1:4">
      <c r="A31" s="9" t="s">
        <v>18</v>
      </c>
      <c r="B31" s="9" t="str">
        <f>'[1]Pricing Schedule'!$B$809</f>
        <v>Command Access</v>
      </c>
      <c r="C31" s="9" t="s">
        <v>76</v>
      </c>
      <c r="D31" s="10">
        <v>0.45</v>
      </c>
    </row>
    <row r="32" spans="1:4">
      <c r="A32" s="9" t="s">
        <v>18</v>
      </c>
      <c r="B32" s="9" t="str">
        <f>'[1]Pricing Schedule'!$B$145</f>
        <v>COMPX</v>
      </c>
      <c r="C32" s="9" t="s">
        <v>76</v>
      </c>
      <c r="D32" s="10">
        <v>0.52</v>
      </c>
    </row>
    <row r="33" spans="1:4">
      <c r="A33" s="9" t="s">
        <v>18</v>
      </c>
      <c r="B33" s="9" t="str">
        <f>'[1]Pricing Schedule'!$B$818</f>
        <v>DETEX</v>
      </c>
      <c r="C33" s="9" t="s">
        <v>76</v>
      </c>
      <c r="D33" s="10">
        <v>0.4</v>
      </c>
    </row>
    <row r="34" spans="1:4">
      <c r="A34" s="9" t="s">
        <v>18</v>
      </c>
      <c r="B34" s="9" t="str">
        <f>'[1]Pricing Schedule'!$B$829</f>
        <v>DORMA</v>
      </c>
      <c r="C34" s="9" t="s">
        <v>76</v>
      </c>
      <c r="D34" s="10">
        <v>0.5</v>
      </c>
    </row>
    <row r="35" spans="1:4">
      <c r="A35" s="9" t="s">
        <v>18</v>
      </c>
      <c r="B35" s="9" t="str">
        <f>'[1]Pricing Schedule'!$B$279</f>
        <v>Glynn Johnson</v>
      </c>
      <c r="C35" s="9" t="s">
        <v>76</v>
      </c>
      <c r="D35" s="10">
        <v>0.52</v>
      </c>
    </row>
    <row r="36" spans="1:4">
      <c r="A36" s="9" t="s">
        <v>18</v>
      </c>
      <c r="B36" s="9" t="s">
        <v>45</v>
      </c>
      <c r="C36" s="9" t="s">
        <v>76</v>
      </c>
      <c r="D36" s="10">
        <v>0.5</v>
      </c>
    </row>
    <row r="37" spans="1:4">
      <c r="A37" s="9" t="s">
        <v>18</v>
      </c>
      <c r="B37" s="9" t="str">
        <f>'[1]Pricing Schedule'!$B$350</f>
        <v>Kaba Simplex</v>
      </c>
      <c r="C37" s="9" t="s">
        <v>76</v>
      </c>
      <c r="D37" s="10">
        <v>0.5</v>
      </c>
    </row>
    <row r="38" spans="1:4">
      <c r="A38" s="13" t="str">
        <f>'[1]Pricing Schedule'!$A$429</f>
        <v>Southern Lock &amp; Supply Co</v>
      </c>
      <c r="B38" s="13" t="s">
        <v>13</v>
      </c>
      <c r="C38" s="13" t="s">
        <v>76</v>
      </c>
      <c r="D38" s="14">
        <v>0.52</v>
      </c>
    </row>
    <row r="39" spans="1:4">
      <c r="A39" s="9" t="str">
        <f>'[1]Pricing Schedule'!A867</f>
        <v>Craftmaster Hardware LLC</v>
      </c>
      <c r="B39" s="9" t="str">
        <f>'[1]Pricing Schedule'!B867</f>
        <v>RCI-RUTHERFORD CONTROLS</v>
      </c>
      <c r="C39" s="9" t="s">
        <v>76</v>
      </c>
      <c r="D39" s="10">
        <v>0.48</v>
      </c>
    </row>
    <row r="40" spans="1:4">
      <c r="A40" s="13" t="str">
        <f>'[1]Pricing Schedule'!$A$586</f>
        <v>Southern Lock &amp; Supply Co</v>
      </c>
      <c r="B40" s="13" t="s">
        <v>15</v>
      </c>
      <c r="C40" s="13" t="s">
        <v>76</v>
      </c>
      <c r="D40" s="14">
        <v>0.64900000000000002</v>
      </c>
    </row>
    <row r="41" spans="1:4">
      <c r="A41" s="9" t="str">
        <f>'[1]Pricing Schedule'!A890</f>
        <v>Craftmaster Hardware LLC</v>
      </c>
      <c r="B41" s="9" t="str">
        <f>'[1]Pricing Schedule'!B890</f>
        <v>SDC (SECURITY DOOR CONTROLS)</v>
      </c>
      <c r="C41" s="9" t="s">
        <v>76</v>
      </c>
      <c r="D41" s="10">
        <v>0.35</v>
      </c>
    </row>
    <row r="42" spans="1:4">
      <c r="A42" s="9" t="str">
        <f>'[1]Pricing Schedule'!A901</f>
        <v>Craftmaster Hardware LLC</v>
      </c>
      <c r="B42" s="9" t="str">
        <f>'[1]Pricing Schedule'!B901</f>
        <v>SECURITRON</v>
      </c>
      <c r="C42" s="9" t="s">
        <v>76</v>
      </c>
      <c r="D42" s="10">
        <v>0.52</v>
      </c>
    </row>
    <row r="43" spans="1:4">
      <c r="A43" s="9" t="s">
        <v>18</v>
      </c>
      <c r="B43" s="9" t="str">
        <f>'[1]Pricing Schedule'!$B$912</f>
        <v>TOWNSTEEL</v>
      </c>
      <c r="C43" s="9" t="s">
        <v>76</v>
      </c>
      <c r="D43" s="10">
        <v>0.4</v>
      </c>
    </row>
    <row r="44" spans="1:4">
      <c r="D44">
        <v>57</v>
      </c>
    </row>
    <row r="45" spans="1:4">
      <c r="A45" s="9" t="s">
        <v>18</v>
      </c>
      <c r="B45" s="9" t="s">
        <v>43</v>
      </c>
      <c r="C45" s="9" t="s">
        <v>76</v>
      </c>
      <c r="D45" s="10">
        <v>0.35</v>
      </c>
    </row>
  </sheetData>
  <autoFilter ref="A3:D45" xr:uid="{00000000-0009-0000-0000-000005000000}">
    <sortState xmlns:xlrd2="http://schemas.microsoft.com/office/spreadsheetml/2017/richdata2" ref="A4:D23">
      <sortCondition ref="A1"/>
    </sortState>
  </autoFilter>
  <mergeCells count="1">
    <mergeCell ref="A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workbookViewId="0">
      <pane ySplit="3" topLeftCell="A4" activePane="bottomLeft" state="frozen"/>
      <selection pane="bottomLeft" activeCell="E35" sqref="E35"/>
    </sheetView>
  </sheetViews>
  <sheetFormatPr defaultRowHeight="15"/>
  <cols>
    <col min="1" max="1" width="29.28515625" bestFit="1" customWidth="1"/>
    <col min="2" max="2" width="40" customWidth="1"/>
    <col min="3" max="3" width="20.140625" bestFit="1" customWidth="1"/>
    <col min="4" max="4" width="33.28515625" style="5" customWidth="1"/>
  </cols>
  <sheetData>
    <row r="1" spans="1:4" ht="35.450000000000003" customHeight="1">
      <c r="A1" s="16" t="s">
        <v>77</v>
      </c>
      <c r="B1" s="16"/>
      <c r="C1" s="16"/>
      <c r="D1" s="16"/>
    </row>
    <row r="2" spans="1:4" ht="31.15" customHeight="1" thickBot="1">
      <c r="A2" s="17"/>
      <c r="B2" s="17"/>
      <c r="C2" s="17"/>
      <c r="D2" s="17"/>
    </row>
    <row r="3" spans="1:4" ht="21">
      <c r="A3" s="1" t="s">
        <v>1</v>
      </c>
      <c r="B3" s="1" t="s">
        <v>2</v>
      </c>
      <c r="C3" s="1" t="s">
        <v>3</v>
      </c>
      <c r="D3" s="2" t="s">
        <v>4</v>
      </c>
    </row>
    <row r="4" spans="1:4">
      <c r="A4" s="6" t="s">
        <v>5</v>
      </c>
      <c r="B4" s="6" t="s">
        <v>20</v>
      </c>
      <c r="C4" s="6" t="s">
        <v>78</v>
      </c>
      <c r="D4" s="7">
        <v>0.64</v>
      </c>
    </row>
    <row r="5" spans="1:4">
      <c r="A5" s="6" t="s">
        <v>5</v>
      </c>
      <c r="B5" s="6" t="s">
        <v>34</v>
      </c>
      <c r="C5" s="6" t="s">
        <v>78</v>
      </c>
      <c r="D5" s="7">
        <v>0.56999999999999995</v>
      </c>
    </row>
    <row r="6" spans="1:4">
      <c r="A6" s="6" t="s">
        <v>5</v>
      </c>
      <c r="B6" s="6" t="s">
        <v>35</v>
      </c>
      <c r="C6" s="6" t="s">
        <v>78</v>
      </c>
      <c r="D6" s="7">
        <v>0.65</v>
      </c>
    </row>
    <row r="7" spans="1:4">
      <c r="A7" s="13" t="str">
        <f>'[1]Pricing Schedule'!$A$382</f>
        <v>Southern Lock &amp; Supply Co</v>
      </c>
      <c r="B7" s="13" t="s">
        <v>66</v>
      </c>
      <c r="C7" s="13" t="s">
        <v>78</v>
      </c>
      <c r="D7" s="14">
        <v>0.63100000000000001</v>
      </c>
    </row>
    <row r="8" spans="1:4">
      <c r="A8" s="6" t="s">
        <v>5</v>
      </c>
      <c r="B8" s="6" t="s">
        <v>79</v>
      </c>
      <c r="C8" s="6" t="s">
        <v>78</v>
      </c>
      <c r="D8" s="7">
        <v>0.64</v>
      </c>
    </row>
    <row r="9" spans="1:4">
      <c r="A9" s="6" t="s">
        <v>5</v>
      </c>
      <c r="B9" s="6" t="s">
        <v>19</v>
      </c>
      <c r="C9" s="6" t="s">
        <v>78</v>
      </c>
      <c r="D9" s="7">
        <v>0.62</v>
      </c>
    </row>
    <row r="10" spans="1:4">
      <c r="A10" s="9" t="s">
        <v>18</v>
      </c>
      <c r="B10" s="9" t="s">
        <v>23</v>
      </c>
      <c r="C10" s="9" t="s">
        <v>78</v>
      </c>
      <c r="D10" s="10">
        <v>0.62</v>
      </c>
    </row>
    <row r="11" spans="1:4">
      <c r="A11" s="9" t="s">
        <v>18</v>
      </c>
      <c r="B11" s="9" t="s">
        <v>40</v>
      </c>
      <c r="C11" s="9" t="s">
        <v>78</v>
      </c>
      <c r="D11" s="10">
        <v>0.57999999999999996</v>
      </c>
    </row>
    <row r="12" spans="1:4">
      <c r="A12" s="13" t="s">
        <v>26</v>
      </c>
      <c r="B12" s="13" t="s">
        <v>10</v>
      </c>
      <c r="C12" s="13" t="s">
        <v>78</v>
      </c>
      <c r="D12" s="14">
        <v>0.72699999999999998</v>
      </c>
    </row>
    <row r="13" spans="1:4">
      <c r="A13" s="6" t="str">
        <f>'[1]Pricing Schedule'!$A$224</f>
        <v>Accredited Lock Supply Co</v>
      </c>
      <c r="B13" s="6" t="s">
        <v>12</v>
      </c>
      <c r="C13" s="6" t="s">
        <v>78</v>
      </c>
      <c r="D13" s="7">
        <v>0.64</v>
      </c>
    </row>
    <row r="14" spans="1:4">
      <c r="A14" s="13" t="s">
        <v>26</v>
      </c>
      <c r="B14" s="13" t="s">
        <v>55</v>
      </c>
      <c r="C14" s="13" t="s">
        <v>78</v>
      </c>
      <c r="D14" s="14">
        <v>0.72699999999999998</v>
      </c>
    </row>
    <row r="15" spans="1:4">
      <c r="A15" s="13" t="s">
        <v>26</v>
      </c>
      <c r="B15" s="13" t="s">
        <v>27</v>
      </c>
      <c r="C15" s="13" t="s">
        <v>78</v>
      </c>
      <c r="D15" s="14">
        <v>0.72699999999999998</v>
      </c>
    </row>
    <row r="16" spans="1:4">
      <c r="A16" s="9" t="str">
        <f>'[1]Pricing Schedule'!A18</f>
        <v>Craftmaster Hardware LLC</v>
      </c>
      <c r="B16" s="9" t="str">
        <f>'[1]Pricing Schedule'!B18</f>
        <v>Adams Rite</v>
      </c>
      <c r="C16" s="9" t="s">
        <v>78</v>
      </c>
      <c r="D16" s="10">
        <v>0.45</v>
      </c>
    </row>
    <row r="17" spans="1:4">
      <c r="A17" s="9" t="str">
        <f>'[1]Pricing Schedule'!A105</f>
        <v>Craftmaster Hardware LLC</v>
      </c>
      <c r="B17" s="9" t="str">
        <f>'[1]Pricing Schedule'!B105</f>
        <v>ASSA</v>
      </c>
      <c r="C17" s="9" t="s">
        <v>78</v>
      </c>
      <c r="D17" s="10">
        <v>0.56999999999999995</v>
      </c>
    </row>
    <row r="18" spans="1:4">
      <c r="A18" s="9" t="str">
        <f>'[1]Pricing Schedule'!A788</f>
        <v>Craftmaster Hardware LLC</v>
      </c>
      <c r="B18" s="9" t="str">
        <f>'[1]Pricing Schedule'!B788</f>
        <v>BEA</v>
      </c>
      <c r="C18" s="9" t="s">
        <v>78</v>
      </c>
      <c r="D18" s="10">
        <v>0.45</v>
      </c>
    </row>
    <row r="19" spans="1:4">
      <c r="A19" s="13" t="str">
        <f>'[1]Pricing Schedule'!$A$945</f>
        <v>Southern Lock &amp; Supply Co</v>
      </c>
      <c r="B19" s="13" t="str">
        <f>'[1]Pricing Schedule'!$B$945</f>
        <v>Best</v>
      </c>
      <c r="C19" s="13" t="s">
        <v>78</v>
      </c>
      <c r="D19" s="14">
        <v>0.65300000000000002</v>
      </c>
    </row>
    <row r="20" spans="1:4">
      <c r="A20" s="9" t="str">
        <f>'[1]Pricing Schedule'!A801</f>
        <v>Craftmaster Hardware LLC</v>
      </c>
      <c r="B20" s="9" t="str">
        <f>'[1]Pricing Schedule'!B801</f>
        <v>Camden Control Doors</v>
      </c>
      <c r="C20" s="9" t="s">
        <v>78</v>
      </c>
      <c r="D20" s="10">
        <v>0.45</v>
      </c>
    </row>
    <row r="21" spans="1:4">
      <c r="A21" s="9" t="str">
        <f>'[1]Pricing Schedule'!A802</f>
        <v>Craftmaster Hardware LLC</v>
      </c>
      <c r="B21" s="9" t="str">
        <f>'[1]Pricing Schedule'!$B$810</f>
        <v>Command Access</v>
      </c>
      <c r="C21" s="9" t="s">
        <v>78</v>
      </c>
      <c r="D21" s="10">
        <v>0.45</v>
      </c>
    </row>
    <row r="22" spans="1:4">
      <c r="A22" s="9" t="s">
        <v>18</v>
      </c>
      <c r="B22" s="9" t="str">
        <f>'[1]Pricing Schedule'!$B$819</f>
        <v>DETEX</v>
      </c>
      <c r="C22" s="9" t="s">
        <v>78</v>
      </c>
      <c r="D22" s="10">
        <v>0.4</v>
      </c>
    </row>
    <row r="23" spans="1:4">
      <c r="A23" s="9" t="s">
        <v>18</v>
      </c>
      <c r="B23" s="9" t="str">
        <f>'[1]Pricing Schedule'!$B$830</f>
        <v>DORMA</v>
      </c>
      <c r="C23" s="9" t="s">
        <v>78</v>
      </c>
      <c r="D23" s="10">
        <v>0.55000000000000004</v>
      </c>
    </row>
    <row r="24" spans="1:4">
      <c r="A24" s="9" t="str">
        <f>'[1]Pricing Schedule'!$A$852</f>
        <v>Craftmaster Hardware LLC</v>
      </c>
      <c r="B24" s="9" t="str">
        <f>'[1]Pricing Schedule'!$B$852</f>
        <v>ILCO</v>
      </c>
      <c r="C24" s="9" t="s">
        <v>78</v>
      </c>
      <c r="D24" s="10">
        <v>0.35</v>
      </c>
    </row>
    <row r="25" spans="1:4">
      <c r="A25" s="9" t="str">
        <f>'[1]Pricing Schedule'!A502</f>
        <v>Craftmaster Hardware LLC</v>
      </c>
      <c r="B25" s="9" t="str">
        <f>'[1]Pricing Schedule'!B502</f>
        <v>Olympus Lock</v>
      </c>
      <c r="C25" s="9" t="s">
        <v>78</v>
      </c>
      <c r="D25" s="10">
        <f>'[1]Pricing Schedule'!$H$502</f>
        <v>0.57999999999999996</v>
      </c>
    </row>
    <row r="26" spans="1:4">
      <c r="A26" s="9" t="str">
        <f>'[1]Pricing Schedule'!A513</f>
        <v>Craftmaster Hardware LLC</v>
      </c>
      <c r="B26" s="9" t="str">
        <f>'[1]Pricing Schedule'!B513</f>
        <v>Precision</v>
      </c>
      <c r="C26" s="9" t="s">
        <v>78</v>
      </c>
      <c r="D26" s="10">
        <f>'[1]Pricing Schedule'!$H$513</f>
        <v>0.57999999999999996</v>
      </c>
    </row>
    <row r="27" spans="1:4">
      <c r="A27" s="9" t="str">
        <f>'[1]Pricing Schedule'!A868</f>
        <v>Craftmaster Hardware LLC</v>
      </c>
      <c r="B27" s="9" t="str">
        <f>'[1]Pricing Schedule'!B868</f>
        <v>RCI-RUTHERFORD CONTROLS</v>
      </c>
      <c r="C27" s="9" t="s">
        <v>78</v>
      </c>
      <c r="D27" s="10">
        <f>'[1]Pricing Schedule'!$H$868</f>
        <v>0.48</v>
      </c>
    </row>
    <row r="28" spans="1:4">
      <c r="A28" s="9" t="str">
        <f>'[1]Pricing Schedule'!A872</f>
        <v>Craftmaster Hardware LLC</v>
      </c>
      <c r="B28" s="9" t="str">
        <f>'[1]Pricing Schedule'!B872</f>
        <v>RIXON</v>
      </c>
      <c r="C28" s="9" t="s">
        <v>78</v>
      </c>
      <c r="D28" s="10">
        <f>'[1]Pricing Schedule'!$H$872</f>
        <v>0.5</v>
      </c>
    </row>
    <row r="29" spans="1:4">
      <c r="A29" s="13" t="s">
        <v>26</v>
      </c>
      <c r="B29" s="13" t="str">
        <f>'[1]Pricing Schedule'!$B$902</f>
        <v>SECURITRON</v>
      </c>
      <c r="C29" s="13" t="s">
        <v>78</v>
      </c>
      <c r="D29" s="14">
        <v>0.52</v>
      </c>
    </row>
    <row r="30" spans="1:4">
      <c r="A30" s="6" t="s">
        <v>5</v>
      </c>
      <c r="B30" s="6" t="str">
        <f>'[1]Pricing Schedule'!$B$913</f>
        <v>TOWNSTEEL</v>
      </c>
      <c r="C30" s="6" t="s">
        <v>78</v>
      </c>
      <c r="D30" s="7">
        <v>0.4</v>
      </c>
    </row>
  </sheetData>
  <autoFilter ref="A3:D30" xr:uid="{00000000-0009-0000-0000-000006000000}">
    <sortState xmlns:xlrd2="http://schemas.microsoft.com/office/spreadsheetml/2017/richdata2" ref="A4:D13">
      <sortCondition ref="A1"/>
    </sortState>
  </autoFilter>
  <mergeCells count="1">
    <mergeCell ref="A1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28"/>
  <sheetViews>
    <sheetView workbookViewId="0">
      <pane ySplit="3" topLeftCell="A61" activePane="bottomLeft" state="frozen"/>
      <selection pane="bottomLeft" activeCell="B54" sqref="B54"/>
    </sheetView>
  </sheetViews>
  <sheetFormatPr defaultRowHeight="15"/>
  <cols>
    <col min="1" max="1" width="29.7109375" bestFit="1" customWidth="1"/>
    <col min="2" max="2" width="57.85546875" bestFit="1" customWidth="1"/>
    <col min="3" max="3" width="25.7109375" style="5" customWidth="1"/>
    <col min="4" max="4" width="36.85546875" style="4" customWidth="1"/>
  </cols>
  <sheetData>
    <row r="1" spans="1:4" ht="61.15" customHeight="1">
      <c r="A1" s="16" t="s">
        <v>80</v>
      </c>
      <c r="B1" s="16"/>
      <c r="C1" s="16"/>
      <c r="D1" s="16"/>
    </row>
    <row r="2" spans="1:4" s="3" customFormat="1" ht="28.9" customHeight="1" thickBot="1">
      <c r="A2" s="17"/>
      <c r="B2" s="17"/>
      <c r="C2" s="17"/>
      <c r="D2" s="17"/>
    </row>
    <row r="3" spans="1:4" s="3" customFormat="1" ht="21">
      <c r="A3" s="1" t="s">
        <v>1</v>
      </c>
      <c r="B3" s="1" t="s">
        <v>2</v>
      </c>
      <c r="C3" s="1" t="s">
        <v>3</v>
      </c>
      <c r="D3" s="2" t="s">
        <v>4</v>
      </c>
    </row>
    <row r="4" spans="1:4" s="3" customFormat="1">
      <c r="A4" s="9" t="str">
        <f>'[1]Pricing Schedule'!$A$775</f>
        <v>Craftmaster Hardware LLC</v>
      </c>
      <c r="B4" s="9" t="s">
        <v>20</v>
      </c>
      <c r="C4" s="9" t="str">
        <f>'[1]Pricing Schedule'!D775</f>
        <v>Key Blanks</v>
      </c>
      <c r="D4" s="10">
        <v>0.4</v>
      </c>
    </row>
    <row r="5" spans="1:4" s="3" customFormat="1">
      <c r="A5" s="9" t="str">
        <f>'[1]Pricing Schedule'!$A$775</f>
        <v>Craftmaster Hardware LLC</v>
      </c>
      <c r="B5" s="9" t="s">
        <v>20</v>
      </c>
      <c r="C5" s="9" t="str">
        <f>'[1]Pricing Schedule'!D776</f>
        <v>Key Machines</v>
      </c>
      <c r="D5" s="10">
        <f>$D$4</f>
        <v>0.4</v>
      </c>
    </row>
    <row r="6" spans="1:4" s="3" customFormat="1">
      <c r="A6" s="6" t="s">
        <v>5</v>
      </c>
      <c r="B6" s="6" t="s">
        <v>54</v>
      </c>
      <c r="C6" s="6" t="s">
        <v>81</v>
      </c>
      <c r="D6" s="7">
        <v>0.54</v>
      </c>
    </row>
    <row r="7" spans="1:4" s="3" customFormat="1">
      <c r="A7" s="9" t="str">
        <f>'[1]Pricing Schedule'!$A$237</f>
        <v>Craftmaster Hardware LLC</v>
      </c>
      <c r="B7" s="9" t="s">
        <v>12</v>
      </c>
      <c r="C7" s="9" t="s">
        <v>82</v>
      </c>
      <c r="D7" s="10">
        <v>0.4</v>
      </c>
    </row>
    <row r="8" spans="1:4" s="3" customFormat="1">
      <c r="A8" s="9" t="s">
        <v>18</v>
      </c>
      <c r="B8" s="9" t="s">
        <v>35</v>
      </c>
      <c r="C8" s="9" t="s">
        <v>83</v>
      </c>
      <c r="D8" s="10">
        <v>0.55000000000000004</v>
      </c>
    </row>
    <row r="9" spans="1:4" s="3" customFormat="1">
      <c r="A9" s="6" t="s">
        <v>5</v>
      </c>
      <c r="B9" s="6" t="s">
        <v>74</v>
      </c>
      <c r="C9" s="6" t="s">
        <v>83</v>
      </c>
      <c r="D9" s="7">
        <v>0.52</v>
      </c>
    </row>
    <row r="10" spans="1:4" s="3" customFormat="1">
      <c r="A10" s="9" t="str">
        <f>'[1]Pricing Schedule'!$A$372</f>
        <v>Craftmaster Hardware LLC</v>
      </c>
      <c r="B10" s="9" t="s">
        <v>41</v>
      </c>
      <c r="C10" s="9" t="s">
        <v>83</v>
      </c>
      <c r="D10" s="10">
        <v>0.56999999999999995</v>
      </c>
    </row>
    <row r="11" spans="1:4" s="3" customFormat="1">
      <c r="A11" s="9" t="str">
        <f>'[1]Pricing Schedule'!$A$372</f>
        <v>Craftmaster Hardware LLC</v>
      </c>
      <c r="B11" s="9" t="s">
        <v>41</v>
      </c>
      <c r="C11" s="9" t="s">
        <v>82</v>
      </c>
      <c r="D11" s="10">
        <v>0.56999999999999995</v>
      </c>
    </row>
    <row r="12" spans="1:4" s="3" customFormat="1">
      <c r="A12" s="9" t="s">
        <v>18</v>
      </c>
      <c r="B12" s="9" t="s">
        <v>14</v>
      </c>
      <c r="C12" s="9" t="s">
        <v>81</v>
      </c>
      <c r="D12" s="10">
        <v>0.52</v>
      </c>
    </row>
    <row r="13" spans="1:4" s="3" customFormat="1">
      <c r="A13" s="9" t="s">
        <v>18</v>
      </c>
      <c r="B13" s="9" t="s">
        <v>14</v>
      </c>
      <c r="C13" s="9" t="s">
        <v>84</v>
      </c>
      <c r="D13" s="10">
        <v>0.52</v>
      </c>
    </row>
    <row r="14" spans="1:4" s="3" customFormat="1">
      <c r="A14" s="13" t="s">
        <v>26</v>
      </c>
      <c r="B14" s="13" t="s">
        <v>14</v>
      </c>
      <c r="C14" s="13" t="s">
        <v>82</v>
      </c>
      <c r="D14" s="14">
        <v>0.56799999999999995</v>
      </c>
    </row>
    <row r="15" spans="1:4" s="3" customFormat="1">
      <c r="A15" s="6" t="s">
        <v>5</v>
      </c>
      <c r="B15" s="6" t="s">
        <v>16</v>
      </c>
      <c r="C15" s="6" t="s">
        <v>83</v>
      </c>
      <c r="D15" s="7">
        <v>0.53</v>
      </c>
    </row>
    <row r="16" spans="1:4" s="3" customFormat="1">
      <c r="A16" s="11" t="s">
        <v>25</v>
      </c>
      <c r="B16" s="11" t="s">
        <v>16</v>
      </c>
      <c r="C16" s="11" t="s">
        <v>82</v>
      </c>
      <c r="D16" s="12">
        <v>0.5</v>
      </c>
    </row>
    <row r="17" spans="1:4" s="3" customFormat="1">
      <c r="A17" s="9" t="str">
        <f>'[1]Pricing Schedule'!A914</f>
        <v>Craftmaster Hardware LLC</v>
      </c>
      <c r="B17" s="9" t="str">
        <f>'[1]Pricing Schedule'!B914</f>
        <v>TOWNSTEEL</v>
      </c>
      <c r="C17" s="9" t="str">
        <f>$C$18</f>
        <v>Pinning Kit</v>
      </c>
      <c r="D17" s="10">
        <v>0.4</v>
      </c>
    </row>
    <row r="18" spans="1:4" s="3" customFormat="1">
      <c r="A18" s="9" t="str">
        <f>'[1]Pricing Schedule'!A915</f>
        <v>Craftmaster Hardware LLC</v>
      </c>
      <c r="B18" s="9" t="str">
        <f>'[1]Pricing Schedule'!B915</f>
        <v>TOWNSTEEL</v>
      </c>
      <c r="C18" s="9" t="s">
        <v>82</v>
      </c>
      <c r="D18" s="10">
        <v>0.4</v>
      </c>
    </row>
    <row r="19" spans="1:4" s="3" customFormat="1">
      <c r="A19" s="11" t="str">
        <f>'[1]Pricing Schedule'!$A$694</f>
        <v>Independent Hardware Inc.</v>
      </c>
      <c r="B19" s="11" t="s">
        <v>27</v>
      </c>
      <c r="C19" s="11" t="s">
        <v>83</v>
      </c>
      <c r="D19" s="12">
        <v>0.52</v>
      </c>
    </row>
    <row r="20" spans="1:4" s="3" customFormat="1">
      <c r="A20" s="9" t="s">
        <v>18</v>
      </c>
      <c r="B20" s="9" t="s">
        <v>6</v>
      </c>
      <c r="C20" s="9" t="s">
        <v>83</v>
      </c>
      <c r="D20" s="10">
        <v>0.45</v>
      </c>
    </row>
    <row r="21" spans="1:4" s="3" customFormat="1">
      <c r="A21" s="9" t="s">
        <v>18</v>
      </c>
      <c r="B21" s="9" t="s">
        <v>6</v>
      </c>
      <c r="C21" s="9" t="s">
        <v>82</v>
      </c>
      <c r="D21" s="10">
        <v>0.45</v>
      </c>
    </row>
    <row r="22" spans="1:4" s="3" customFormat="1">
      <c r="A22" s="9" t="s">
        <v>18</v>
      </c>
      <c r="B22" s="9" t="s">
        <v>21</v>
      </c>
      <c r="C22" s="9" t="str">
        <f>'[1]Pricing Schedule'!D106</f>
        <v>Key Blanks</v>
      </c>
      <c r="D22" s="10">
        <v>0.56999999999999995</v>
      </c>
    </row>
    <row r="23" spans="1:4" s="3" customFormat="1">
      <c r="A23" s="13" t="str">
        <f>'[1]Pricing Schedule'!$A$946</f>
        <v>Southern Lock &amp; Supply Co</v>
      </c>
      <c r="B23" s="13" t="s">
        <v>22</v>
      </c>
      <c r="C23" s="13" t="str">
        <f>'[1]Pricing Schedule'!D946</f>
        <v>Key Blanks</v>
      </c>
      <c r="D23" s="14">
        <v>0.626</v>
      </c>
    </row>
    <row r="24" spans="1:4" s="3" customFormat="1">
      <c r="A24" s="13" t="str">
        <f>'[1]Pricing Schedule'!$A$946</f>
        <v>Southern Lock &amp; Supply Co</v>
      </c>
      <c r="B24" s="13" t="s">
        <v>22</v>
      </c>
      <c r="C24" s="13" t="str">
        <f>'[1]Pricing Schedule'!D947</f>
        <v>Key Machines</v>
      </c>
      <c r="D24" s="14">
        <v>0.54600000000000004</v>
      </c>
    </row>
    <row r="25" spans="1:4" s="3" customFormat="1">
      <c r="A25" s="9" t="s">
        <v>18</v>
      </c>
      <c r="B25" s="9" t="s">
        <v>11</v>
      </c>
      <c r="C25" s="9" t="str">
        <f>'[1]Pricing Schedule'!$D$133</f>
        <v>Key Blanks</v>
      </c>
      <c r="D25" s="10">
        <v>0.5</v>
      </c>
    </row>
    <row r="26" spans="1:4" s="3" customFormat="1">
      <c r="A26" s="9" t="s">
        <v>18</v>
      </c>
      <c r="B26" s="9" t="s">
        <v>23</v>
      </c>
      <c r="C26" s="9" t="s">
        <v>85</v>
      </c>
      <c r="D26" s="10">
        <v>0.62</v>
      </c>
    </row>
    <row r="27" spans="1:4" s="3" customFormat="1">
      <c r="A27" s="9" t="s">
        <v>18</v>
      </c>
      <c r="B27" s="9" t="s">
        <v>23</v>
      </c>
      <c r="C27" s="9" t="s">
        <v>81</v>
      </c>
      <c r="D27" s="10">
        <f t="shared" ref="D27:D31" si="0">$D$26</f>
        <v>0.62</v>
      </c>
    </row>
    <row r="28" spans="1:4" s="3" customFormat="1">
      <c r="A28" s="9" t="s">
        <v>18</v>
      </c>
      <c r="B28" s="9" t="s">
        <v>23</v>
      </c>
      <c r="C28" s="9" t="s">
        <v>86</v>
      </c>
      <c r="D28" s="10">
        <f t="shared" si="0"/>
        <v>0.62</v>
      </c>
    </row>
    <row r="29" spans="1:4" s="3" customFormat="1">
      <c r="A29" s="9" t="s">
        <v>18</v>
      </c>
      <c r="B29" s="9" t="s">
        <v>23</v>
      </c>
      <c r="C29" s="9" t="s">
        <v>83</v>
      </c>
      <c r="D29" s="10">
        <f t="shared" si="0"/>
        <v>0.62</v>
      </c>
    </row>
    <row r="30" spans="1:4" s="3" customFormat="1">
      <c r="A30" s="9" t="s">
        <v>18</v>
      </c>
      <c r="B30" s="9" t="s">
        <v>23</v>
      </c>
      <c r="C30" s="9" t="s">
        <v>84</v>
      </c>
      <c r="D30" s="10">
        <f t="shared" si="0"/>
        <v>0.62</v>
      </c>
    </row>
    <row r="31" spans="1:4" s="3" customFormat="1">
      <c r="A31" s="9" t="s">
        <v>18</v>
      </c>
      <c r="B31" s="9" t="s">
        <v>23</v>
      </c>
      <c r="C31" s="9" t="s">
        <v>82</v>
      </c>
      <c r="D31" s="10">
        <f t="shared" si="0"/>
        <v>0.62</v>
      </c>
    </row>
    <row r="32" spans="1:4" s="3" customFormat="1">
      <c r="A32" s="9" t="s">
        <v>18</v>
      </c>
      <c r="B32" s="9" t="str">
        <f>'[1]Pricing Schedule'!$B$256</f>
        <v>Folger Adams</v>
      </c>
      <c r="C32" s="9" t="s">
        <v>83</v>
      </c>
      <c r="D32" s="10">
        <v>0.4</v>
      </c>
    </row>
    <row r="33" spans="1:4" s="3" customFormat="1">
      <c r="A33" s="9" t="str">
        <f t="shared" ref="A33:A37" si="1">$A$32</f>
        <v>Craftmaster Hardware LLC</v>
      </c>
      <c r="B33" s="9" t="str">
        <f>'[1]Pricing Schedule'!$B$256</f>
        <v>Folger Adams</v>
      </c>
      <c r="C33" s="9" t="s">
        <v>84</v>
      </c>
      <c r="D33" s="10">
        <f t="shared" ref="D33:D37" si="2">$D$32</f>
        <v>0.4</v>
      </c>
    </row>
    <row r="34" spans="1:4" s="3" customFormat="1">
      <c r="A34" s="9" t="str">
        <f t="shared" si="1"/>
        <v>Craftmaster Hardware LLC</v>
      </c>
      <c r="B34" s="9" t="str">
        <f>'[1]Pricing Schedule'!$B$256</f>
        <v>Folger Adams</v>
      </c>
      <c r="C34" s="9" t="s">
        <v>82</v>
      </c>
      <c r="D34" s="10">
        <f t="shared" si="2"/>
        <v>0.4</v>
      </c>
    </row>
    <row r="35" spans="1:4" s="3" customFormat="1">
      <c r="A35" s="9" t="str">
        <f t="shared" si="1"/>
        <v>Craftmaster Hardware LLC</v>
      </c>
      <c r="B35" s="9" t="str">
        <f>'[1]Pricing Schedule'!$B$256</f>
        <v>Folger Adams</v>
      </c>
      <c r="C35" s="9" t="s">
        <v>86</v>
      </c>
      <c r="D35" s="10">
        <f t="shared" si="2"/>
        <v>0.4</v>
      </c>
    </row>
    <row r="36" spans="1:4" s="3" customFormat="1">
      <c r="A36" s="9" t="str">
        <f t="shared" si="1"/>
        <v>Craftmaster Hardware LLC</v>
      </c>
      <c r="B36" s="9" t="str">
        <f>'[1]Pricing Schedule'!$B$256</f>
        <v>Folger Adams</v>
      </c>
      <c r="C36" s="9" t="s">
        <v>81</v>
      </c>
      <c r="D36" s="10">
        <f t="shared" si="2"/>
        <v>0.4</v>
      </c>
    </row>
    <row r="37" spans="1:4" s="3" customFormat="1">
      <c r="A37" s="9" t="str">
        <f t="shared" si="1"/>
        <v>Craftmaster Hardware LLC</v>
      </c>
      <c r="B37" s="9" t="str">
        <f>'[1]Pricing Schedule'!$B$256</f>
        <v>Folger Adams</v>
      </c>
      <c r="C37" s="9" t="s">
        <v>85</v>
      </c>
      <c r="D37" s="10">
        <f t="shared" si="2"/>
        <v>0.4</v>
      </c>
    </row>
    <row r="38" spans="1:4" s="3" customFormat="1">
      <c r="A38" s="6" t="s">
        <v>5</v>
      </c>
      <c r="B38" s="6" t="s">
        <v>87</v>
      </c>
      <c r="C38" s="6" t="s">
        <v>85</v>
      </c>
      <c r="D38" s="7">
        <v>0.57999999999999996</v>
      </c>
    </row>
    <row r="39" spans="1:4" s="3" customFormat="1" ht="21" customHeight="1">
      <c r="A39" s="9" t="s">
        <v>18</v>
      </c>
      <c r="B39" s="9" t="s">
        <v>52</v>
      </c>
      <c r="C39" s="9" t="s">
        <v>86</v>
      </c>
      <c r="D39" s="10">
        <v>0.45</v>
      </c>
    </row>
    <row r="40" spans="1:4" s="3" customFormat="1" ht="18" customHeight="1">
      <c r="A40" s="6" t="s">
        <v>5</v>
      </c>
      <c r="B40" s="6" t="s">
        <v>55</v>
      </c>
      <c r="C40" s="6" t="s">
        <v>81</v>
      </c>
      <c r="D40" s="7">
        <v>0.5</v>
      </c>
    </row>
    <row r="41" spans="1:4" s="3" customFormat="1">
      <c r="A41" s="9" t="s">
        <v>18</v>
      </c>
      <c r="B41" s="9" t="s">
        <v>53</v>
      </c>
      <c r="C41" s="9" t="str">
        <f>'[1]Pricing Schedule'!D630</f>
        <v>Key Blanks</v>
      </c>
      <c r="D41" s="10">
        <f>'[1]Pricing Schedule'!$H$630</f>
        <v>0.4</v>
      </c>
    </row>
    <row r="42" spans="1:4" s="3" customFormat="1">
      <c r="A42" s="9" t="s">
        <v>18</v>
      </c>
      <c r="B42" s="9" t="s">
        <v>53</v>
      </c>
      <c r="C42" s="9" t="str">
        <f>'[1]Pricing Schedule'!D631</f>
        <v>Key Machines</v>
      </c>
      <c r="D42" s="10">
        <f>'[1]Pricing Schedule'!$H$630</f>
        <v>0.4</v>
      </c>
    </row>
    <row r="43" spans="1:4" s="3" customFormat="1">
      <c r="A43" s="9" t="s">
        <v>18</v>
      </c>
      <c r="B43" s="9" t="s">
        <v>53</v>
      </c>
      <c r="C43" s="9" t="str">
        <f>'[1]Pricing Schedule'!D632</f>
        <v>Pinning Kit</v>
      </c>
      <c r="D43" s="10">
        <f>'[1]Pricing Schedule'!$H$630</f>
        <v>0.4</v>
      </c>
    </row>
    <row r="44" spans="1:4" s="3" customFormat="1">
      <c r="A44" s="11" t="str">
        <f>'[1]Pricing Schedule'!$A$139</f>
        <v>Independent Hardware Inc.</v>
      </c>
      <c r="B44" s="11" t="s">
        <v>17</v>
      </c>
      <c r="C44" s="11" t="s">
        <v>81</v>
      </c>
      <c r="D44" s="12">
        <v>0.51</v>
      </c>
    </row>
    <row r="45" spans="1:4" s="3" customFormat="1">
      <c r="A45" s="6" t="s">
        <v>5</v>
      </c>
      <c r="B45" s="6" t="s">
        <v>10</v>
      </c>
      <c r="C45" s="6" t="str">
        <f>'[1]Pricing Schedule'!$D$928</f>
        <v>Key Blanks</v>
      </c>
      <c r="D45" s="7">
        <v>0.6</v>
      </c>
    </row>
    <row r="46" spans="1:4" s="3" customFormat="1">
      <c r="A46" s="9" t="s">
        <v>18</v>
      </c>
      <c r="B46" s="9" t="s">
        <v>10</v>
      </c>
      <c r="C46" s="9" t="s">
        <v>84</v>
      </c>
      <c r="D46" s="10">
        <v>0.4</v>
      </c>
    </row>
    <row r="47" spans="1:4" s="3" customFormat="1">
      <c r="A47" s="13" t="s">
        <v>26</v>
      </c>
      <c r="B47" s="13" t="s">
        <v>10</v>
      </c>
      <c r="C47" s="13" t="s">
        <v>82</v>
      </c>
      <c r="D47" s="14">
        <v>0.46500000000000002</v>
      </c>
    </row>
    <row r="48" spans="1:4" s="3" customFormat="1">
      <c r="A48" s="11" t="s">
        <v>25</v>
      </c>
      <c r="B48" s="11" t="s">
        <v>34</v>
      </c>
      <c r="C48" s="11" t="s">
        <v>86</v>
      </c>
      <c r="D48" s="12">
        <v>0.55000000000000004</v>
      </c>
    </row>
    <row r="49" spans="1:4" s="3" customFormat="1">
      <c r="A49" s="9" t="s">
        <v>18</v>
      </c>
      <c r="B49" s="9" t="s">
        <v>35</v>
      </c>
      <c r="C49" s="9" t="s">
        <v>84</v>
      </c>
      <c r="D49" s="10">
        <v>0.55000000000000004</v>
      </c>
    </row>
    <row r="50" spans="1:4" s="3" customFormat="1">
      <c r="A50" s="9" t="s">
        <v>18</v>
      </c>
      <c r="B50" s="9" t="s">
        <v>35</v>
      </c>
      <c r="C50" s="9" t="s">
        <v>82</v>
      </c>
      <c r="D50" s="10">
        <v>0.55000000000000004</v>
      </c>
    </row>
    <row r="51" spans="1:4" s="3" customFormat="1">
      <c r="A51" s="11" t="s">
        <v>25</v>
      </c>
      <c r="B51" s="11" t="s">
        <v>13</v>
      </c>
      <c r="C51" s="11" t="s">
        <v>81</v>
      </c>
      <c r="D51" s="12">
        <v>0.51</v>
      </c>
    </row>
    <row r="52" spans="1:4" s="3" customFormat="1">
      <c r="A52" s="9" t="str">
        <f>'[1]Pricing Schedule'!$A$555</f>
        <v>Craftmaster Hardware LLC</v>
      </c>
      <c r="B52" s="9" t="s">
        <v>55</v>
      </c>
      <c r="C52" s="9" t="s">
        <v>84</v>
      </c>
      <c r="D52" s="10">
        <v>0.4</v>
      </c>
    </row>
    <row r="53" spans="1:4" s="3" customFormat="1">
      <c r="A53" s="13" t="str">
        <f>'[1]Pricing Schedule'!$A$75</f>
        <v>Southern Lock &amp; Supply Co</v>
      </c>
      <c r="B53" s="13" t="s">
        <v>17</v>
      </c>
      <c r="C53" s="13" t="s">
        <v>83</v>
      </c>
      <c r="D53" s="14">
        <v>0.52</v>
      </c>
    </row>
    <row r="54" spans="1:4" s="3" customFormat="1">
      <c r="A54" s="13" t="str">
        <f>'[1]Pricing Schedule'!$A$75</f>
        <v>Southern Lock &amp; Supply Co</v>
      </c>
      <c r="B54" s="13" t="s">
        <v>17</v>
      </c>
      <c r="C54" s="13" t="s">
        <v>82</v>
      </c>
      <c r="D54" s="14">
        <v>0.52</v>
      </c>
    </row>
    <row r="55" spans="1:4" s="3" customFormat="1">
      <c r="A55" s="9" t="s">
        <v>18</v>
      </c>
      <c r="B55" s="9" t="s">
        <v>10</v>
      </c>
      <c r="C55" s="9" t="s">
        <v>86</v>
      </c>
      <c r="D55" s="10">
        <v>0.4</v>
      </c>
    </row>
    <row r="56" spans="1:4" s="3" customFormat="1">
      <c r="A56" s="11" t="str">
        <f>'[1]Pricing Schedule'!$A$931</f>
        <v>Independent Hardware Inc.</v>
      </c>
      <c r="B56" s="11" t="s">
        <v>10</v>
      </c>
      <c r="C56" s="11" t="s">
        <v>81</v>
      </c>
      <c r="D56" s="12">
        <v>0.35</v>
      </c>
    </row>
    <row r="57" spans="1:4" s="3" customFormat="1">
      <c r="A57" s="6" t="s">
        <v>5</v>
      </c>
      <c r="B57" s="6" t="s">
        <v>88</v>
      </c>
      <c r="C57" s="6" t="s">
        <v>86</v>
      </c>
      <c r="D57" s="7">
        <v>0.56999999999999995</v>
      </c>
    </row>
    <row r="58" spans="1:4" s="3" customFormat="1">
      <c r="A58" s="13" t="s">
        <v>26</v>
      </c>
      <c r="B58" s="13" t="s">
        <v>12</v>
      </c>
      <c r="C58" s="13" t="s">
        <v>83</v>
      </c>
      <c r="D58" s="14">
        <v>0.60499999999999998</v>
      </c>
    </row>
    <row r="59" spans="1:4" s="3" customFormat="1">
      <c r="A59" s="6" t="s">
        <v>5</v>
      </c>
      <c r="B59" s="6" t="s">
        <v>13</v>
      </c>
      <c r="C59" s="6" t="s">
        <v>83</v>
      </c>
      <c r="D59" s="7">
        <v>0.52</v>
      </c>
    </row>
    <row r="60" spans="1:4" s="3" customFormat="1">
      <c r="A60" s="13" t="s">
        <v>26</v>
      </c>
      <c r="B60" s="13" t="s">
        <v>13</v>
      </c>
      <c r="C60" s="13" t="s">
        <v>82</v>
      </c>
      <c r="D60" s="14">
        <v>0.52</v>
      </c>
    </row>
    <row r="61" spans="1:4" s="3" customFormat="1">
      <c r="A61" s="13" t="s">
        <v>26</v>
      </c>
      <c r="B61" s="13" t="s">
        <v>14</v>
      </c>
      <c r="C61" s="13" t="s">
        <v>83</v>
      </c>
      <c r="D61" s="14">
        <v>0.56799999999999995</v>
      </c>
    </row>
    <row r="62" spans="1:4" s="3" customFormat="1">
      <c r="A62" s="6" t="s">
        <v>5</v>
      </c>
      <c r="B62" s="6" t="s">
        <v>16</v>
      </c>
      <c r="C62" s="6" t="s">
        <v>81</v>
      </c>
      <c r="D62" s="7">
        <v>0.53</v>
      </c>
    </row>
    <row r="63" spans="1:4" s="3" customFormat="1">
      <c r="A63" s="11" t="s">
        <v>25</v>
      </c>
      <c r="B63" s="11" t="s">
        <v>55</v>
      </c>
      <c r="C63" s="11" t="s">
        <v>83</v>
      </c>
      <c r="D63" s="12">
        <v>0.52</v>
      </c>
    </row>
    <row r="64" spans="1:4" s="3" customFormat="1">
      <c r="A64" s="13" t="s">
        <v>26</v>
      </c>
      <c r="B64" s="13" t="s">
        <v>55</v>
      </c>
      <c r="C64" s="13" t="s">
        <v>82</v>
      </c>
      <c r="D64" s="14">
        <v>0.46500000000000002</v>
      </c>
    </row>
    <row r="65" spans="1:4">
      <c r="A65" s="9" t="s">
        <v>18</v>
      </c>
      <c r="B65" s="9" t="s">
        <v>27</v>
      </c>
      <c r="C65" s="9" t="s">
        <v>84</v>
      </c>
      <c r="D65" s="10">
        <v>0.4</v>
      </c>
    </row>
    <row r="66" spans="1:4">
      <c r="A66" s="13" t="s">
        <v>26</v>
      </c>
      <c r="B66" s="13" t="s">
        <v>27</v>
      </c>
      <c r="C66" s="13" t="s">
        <v>82</v>
      </c>
      <c r="D66" s="14">
        <v>0.46500000000000002</v>
      </c>
    </row>
    <row r="67" spans="1:4">
      <c r="A67" s="9" t="str">
        <f>'[1]Pricing Schedule'!A19</f>
        <v>Craftmaster Hardware LLC</v>
      </c>
      <c r="B67" s="9" t="str">
        <f>'[1]Pricing Schedule'!B19</f>
        <v>Adams Rite</v>
      </c>
      <c r="C67" s="9" t="s">
        <v>83</v>
      </c>
      <c r="D67" s="10">
        <v>0.45</v>
      </c>
    </row>
    <row r="68" spans="1:4">
      <c r="A68" s="9" t="str">
        <f>'[1]Pricing Schedule'!A20</f>
        <v>Craftmaster Hardware LLC</v>
      </c>
      <c r="B68" s="9" t="str">
        <f>'[1]Pricing Schedule'!B20</f>
        <v>Adams Rite</v>
      </c>
      <c r="C68" s="9" t="s">
        <v>82</v>
      </c>
      <c r="D68" s="10">
        <v>0.45</v>
      </c>
    </row>
    <row r="69" spans="1:4">
      <c r="A69" s="9" t="str">
        <f>'[1]Pricing Schedule'!A21</f>
        <v>Craftmaster Hardware LLC</v>
      </c>
      <c r="B69" s="9" t="str">
        <f>$B$70</f>
        <v>Alarm Lock</v>
      </c>
      <c r="C69" s="9" t="s">
        <v>83</v>
      </c>
      <c r="D69" s="10">
        <v>0.57999999999999996</v>
      </c>
    </row>
    <row r="70" spans="1:4">
      <c r="A70" s="9" t="str">
        <f>'[1]Pricing Schedule'!A22</f>
        <v>Craftmaster Hardware LLC</v>
      </c>
      <c r="B70" s="9" t="str">
        <f>'[1]Pricing Schedule'!B22</f>
        <v>Alarm Lock</v>
      </c>
      <c r="C70" s="9" t="s">
        <v>82</v>
      </c>
      <c r="D70" s="10">
        <v>0.57999999999999996</v>
      </c>
    </row>
    <row r="71" spans="1:4">
      <c r="A71" s="9" t="str">
        <f>'[1]Pricing Schedule'!$A$775</f>
        <v>Craftmaster Hardware LLC</v>
      </c>
      <c r="B71" s="9" t="s">
        <v>20</v>
      </c>
      <c r="C71" s="9" t="s">
        <v>82</v>
      </c>
      <c r="D71" s="10">
        <f t="shared" ref="D71:D73" si="3">$D$4</f>
        <v>0.4</v>
      </c>
    </row>
    <row r="72" spans="1:4">
      <c r="A72" s="9" t="str">
        <f>'[1]Pricing Schedule'!$A$775</f>
        <v>Craftmaster Hardware LLC</v>
      </c>
      <c r="B72" s="9" t="s">
        <v>20</v>
      </c>
      <c r="C72" s="9" t="s">
        <v>86</v>
      </c>
      <c r="D72" s="10">
        <f t="shared" si="3"/>
        <v>0.4</v>
      </c>
    </row>
    <row r="73" spans="1:4">
      <c r="A73" s="9" t="str">
        <f>'[1]Pricing Schedule'!$A$775</f>
        <v>Craftmaster Hardware LLC</v>
      </c>
      <c r="B73" s="9" t="s">
        <v>20</v>
      </c>
      <c r="C73" s="9" t="s">
        <v>81</v>
      </c>
      <c r="D73" s="10">
        <f t="shared" si="3"/>
        <v>0.4</v>
      </c>
    </row>
    <row r="74" spans="1:4">
      <c r="A74" s="9" t="s">
        <v>18</v>
      </c>
      <c r="B74" s="9" t="s">
        <v>21</v>
      </c>
      <c r="C74" s="9" t="str">
        <f>'[1]Pricing Schedule'!D171</f>
        <v>Door Closers</v>
      </c>
      <c r="D74" s="10">
        <v>0.56999999999999995</v>
      </c>
    </row>
    <row r="75" spans="1:4">
      <c r="A75" s="9" t="s">
        <v>18</v>
      </c>
      <c r="B75" s="9" t="s">
        <v>21</v>
      </c>
      <c r="C75" s="9" t="str">
        <f>'[1]Pricing Schedule'!D172</f>
        <v>Key Blanks</v>
      </c>
      <c r="D75" s="10">
        <v>0.56999999999999995</v>
      </c>
    </row>
    <row r="76" spans="1:4">
      <c r="A76" s="9" t="s">
        <v>18</v>
      </c>
      <c r="B76" s="9" t="s">
        <v>21</v>
      </c>
      <c r="C76" s="9" t="str">
        <f>'[1]Pricing Schedule'!D173</f>
        <v>Key Machines</v>
      </c>
      <c r="D76" s="10">
        <v>0.56999999999999995</v>
      </c>
    </row>
    <row r="77" spans="1:4">
      <c r="A77" s="9" t="s">
        <v>18</v>
      </c>
      <c r="B77" s="9" t="str">
        <f>'[1]Pricing Schedule'!B789</f>
        <v>BEA</v>
      </c>
      <c r="C77" s="9" t="str">
        <f>'[1]Pricing Schedule'!D789</f>
        <v>Key Blanks</v>
      </c>
      <c r="D77" s="10">
        <v>0.45</v>
      </c>
    </row>
    <row r="78" spans="1:4">
      <c r="A78" s="9" t="s">
        <v>18</v>
      </c>
      <c r="B78" s="9" t="str">
        <f>'[1]Pricing Schedule'!B790</f>
        <v>BEA</v>
      </c>
      <c r="C78" s="9" t="str">
        <f>'[1]Pricing Schedule'!D790</f>
        <v>Cabinet Locks</v>
      </c>
      <c r="D78" s="10">
        <v>0.45</v>
      </c>
    </row>
    <row r="79" spans="1:4">
      <c r="A79" s="13" t="str">
        <f>'[1]Pricing Schedule'!$A$946</f>
        <v>Southern Lock &amp; Supply Co</v>
      </c>
      <c r="B79" s="13" t="s">
        <v>22</v>
      </c>
      <c r="C79" s="13" t="str">
        <f>'[1]Pricing Schedule'!$D$948</f>
        <v>Pinning Kit</v>
      </c>
      <c r="D79" s="14">
        <v>0.54600000000000004</v>
      </c>
    </row>
    <row r="80" spans="1:4">
      <c r="A80" s="13" t="str">
        <f>'[1]Pricing Schedule'!$A$946</f>
        <v>Southern Lock &amp; Supply Co</v>
      </c>
      <c r="B80" s="13" t="s">
        <v>22</v>
      </c>
      <c r="C80" s="13" t="str">
        <f>'[1]Pricing Schedule'!$D$949</f>
        <v>Cabinet Locks</v>
      </c>
      <c r="D80" s="14">
        <v>0.626</v>
      </c>
    </row>
    <row r="81" spans="1:4">
      <c r="A81" s="9" t="s">
        <v>18</v>
      </c>
      <c r="B81" s="9" t="s">
        <v>11</v>
      </c>
      <c r="C81" s="9" t="str">
        <f>'[1]Pricing Schedule'!D134</f>
        <v>Key Machines</v>
      </c>
      <c r="D81" s="10">
        <v>0.5</v>
      </c>
    </row>
    <row r="82" spans="1:4">
      <c r="A82" s="9" t="s">
        <v>18</v>
      </c>
      <c r="B82" s="9" t="s">
        <v>11</v>
      </c>
      <c r="C82" s="9" t="str">
        <f>'[1]Pricing Schedule'!D135</f>
        <v>Pinning Kit</v>
      </c>
      <c r="D82" s="10">
        <v>0.5</v>
      </c>
    </row>
    <row r="83" spans="1:4">
      <c r="A83" s="9" t="str">
        <f>'[1]Pricing Schedule'!A831</f>
        <v>Craftmaster Hardware LLC</v>
      </c>
      <c r="B83" s="9" t="str">
        <f>'[1]Pricing Schedule'!B831</f>
        <v>DORMA</v>
      </c>
      <c r="C83" s="9" t="str">
        <f>'[1]Pricing Schedule'!$D$831</f>
        <v>Key Blanks</v>
      </c>
      <c r="D83" s="10">
        <v>0.4</v>
      </c>
    </row>
    <row r="84" spans="1:4">
      <c r="A84" s="9" t="str">
        <f>'[1]Pricing Schedule'!A832</f>
        <v>Craftmaster Hardware LLC</v>
      </c>
      <c r="B84" s="9" t="str">
        <f>'[1]Pricing Schedule'!B832</f>
        <v>DORMA</v>
      </c>
      <c r="C84" s="9" t="str">
        <f>'[1]Pricing Schedule'!$D$832</f>
        <v>Key Machines</v>
      </c>
      <c r="D84" s="10">
        <v>0.4</v>
      </c>
    </row>
    <row r="85" spans="1:4">
      <c r="A85" s="9" t="str">
        <f>'[1]Pricing Schedule'!A833</f>
        <v>Craftmaster Hardware LLC</v>
      </c>
      <c r="B85" s="9" t="str">
        <f>'[1]Pricing Schedule'!B833</f>
        <v>DORMA</v>
      </c>
      <c r="C85" s="9" t="str">
        <f>'[1]Pricing Schedule'!$D$833</f>
        <v>Pinning Kit</v>
      </c>
      <c r="D85" s="10">
        <v>0.4</v>
      </c>
    </row>
    <row r="86" spans="1:4">
      <c r="A86" s="9" t="str">
        <f>'[1]Pricing Schedule'!A834</f>
        <v>Craftmaster Hardware LLC</v>
      </c>
      <c r="B86" s="9" t="str">
        <f>'[1]Pricing Schedule'!B834</f>
        <v>DORMA</v>
      </c>
      <c r="C86" s="9" t="str">
        <f>'[1]Pricing Schedule'!$D$834</f>
        <v>Cabinet Locks</v>
      </c>
      <c r="D86" s="10">
        <v>0.4</v>
      </c>
    </row>
    <row r="87" spans="1:4">
      <c r="A87" s="9" t="str">
        <f>'[1]Pricing Schedule'!$A$236</f>
        <v>Craftmaster Hardware LLC</v>
      </c>
      <c r="B87" s="9" t="s">
        <v>12</v>
      </c>
      <c r="C87" s="9" t="str">
        <f>'[1]Pricing Schedule'!$D$236</f>
        <v>Key Machines</v>
      </c>
      <c r="D87" s="10">
        <v>0.45</v>
      </c>
    </row>
    <row r="88" spans="1:4">
      <c r="A88" s="9" t="s">
        <v>18</v>
      </c>
      <c r="B88" s="9" t="s">
        <v>35</v>
      </c>
      <c r="C88" s="9" t="s">
        <v>86</v>
      </c>
      <c r="D88" s="10">
        <v>0.55000000000000004</v>
      </c>
    </row>
    <row r="89" spans="1:4">
      <c r="A89" s="9" t="s">
        <v>18</v>
      </c>
      <c r="B89" s="9" t="s">
        <v>35</v>
      </c>
      <c r="C89" s="9" t="s">
        <v>81</v>
      </c>
      <c r="D89" s="10">
        <v>0.55000000000000004</v>
      </c>
    </row>
    <row r="90" spans="1:4">
      <c r="A90" s="13" t="s">
        <v>26</v>
      </c>
      <c r="B90" s="13" t="s">
        <v>35</v>
      </c>
      <c r="C90" s="13" t="s">
        <v>85</v>
      </c>
      <c r="D90" s="14">
        <v>0.76500000000000001</v>
      </c>
    </row>
    <row r="91" spans="1:4">
      <c r="A91" s="13" t="s">
        <v>26</v>
      </c>
      <c r="B91" s="13" t="s">
        <v>35</v>
      </c>
      <c r="C91" s="13" t="s">
        <v>89</v>
      </c>
      <c r="D91" s="14">
        <v>0.65300000000000002</v>
      </c>
    </row>
    <row r="92" spans="1:4">
      <c r="A92" s="9" t="s">
        <v>18</v>
      </c>
      <c r="B92" s="9" t="s">
        <v>90</v>
      </c>
      <c r="C92" s="9" t="s">
        <v>83</v>
      </c>
      <c r="D92" s="10">
        <v>0.35</v>
      </c>
    </row>
    <row r="93" spans="1:4">
      <c r="A93" s="9" t="str">
        <f>'[1]Pricing Schedule'!$A$372</f>
        <v>Craftmaster Hardware LLC</v>
      </c>
      <c r="B93" s="9" t="s">
        <v>41</v>
      </c>
      <c r="C93" s="9" t="s">
        <v>81</v>
      </c>
      <c r="D93" s="10">
        <v>0.56999999999999995</v>
      </c>
    </row>
    <row r="94" spans="1:4">
      <c r="A94" s="13" t="s">
        <v>26</v>
      </c>
      <c r="B94" s="13" t="s">
        <v>13</v>
      </c>
      <c r="C94" s="13" t="s">
        <v>83</v>
      </c>
      <c r="D94" s="14">
        <v>0.52</v>
      </c>
    </row>
    <row r="95" spans="1:4">
      <c r="A95" s="9" t="s">
        <v>18</v>
      </c>
      <c r="B95" s="9" t="s">
        <v>91</v>
      </c>
      <c r="C95" s="9" t="s">
        <v>85</v>
      </c>
      <c r="D95" s="10">
        <v>0.4</v>
      </c>
    </row>
    <row r="96" spans="1:4">
      <c r="A96" s="11" t="s">
        <v>25</v>
      </c>
      <c r="B96" s="11" t="s">
        <v>16</v>
      </c>
      <c r="C96" s="11" t="s">
        <v>78</v>
      </c>
      <c r="D96" s="12">
        <v>0.5</v>
      </c>
    </row>
    <row r="97" spans="1:4">
      <c r="A97" s="9" t="str">
        <f>'[1]Pricing Schedule'!$A$882</f>
        <v>Craftmaster Hardware LLC</v>
      </c>
      <c r="B97" s="9" t="str">
        <f>'[1]Pricing Schedule'!B891</f>
        <v>SDC (SECURITY DOOR CONTROLS)</v>
      </c>
      <c r="C97" s="9" t="s">
        <v>83</v>
      </c>
      <c r="D97" s="10">
        <v>0.35</v>
      </c>
    </row>
    <row r="98" spans="1:4">
      <c r="A98" s="9" t="str">
        <f>'[1]Pricing Schedule'!$A$882</f>
        <v>Craftmaster Hardware LLC</v>
      </c>
      <c r="B98" s="9" t="str">
        <f>'[1]Pricing Schedule'!B892</f>
        <v>SDC (SECURITY DOOR CONTROLS)</v>
      </c>
      <c r="C98" s="9" t="s">
        <v>84</v>
      </c>
      <c r="D98" s="10">
        <v>0.35</v>
      </c>
    </row>
    <row r="99" spans="1:4">
      <c r="A99" s="9" t="str">
        <f>'[1]Pricing Schedule'!$A$882</f>
        <v>Craftmaster Hardware LLC</v>
      </c>
      <c r="B99" s="9" t="str">
        <f>'[1]Pricing Schedule'!B893</f>
        <v>SDC (SECURITY DOOR CONTROLS)</v>
      </c>
      <c r="C99" s="9" t="s">
        <v>81</v>
      </c>
      <c r="D99" s="10">
        <v>0.35</v>
      </c>
    </row>
    <row r="100" spans="1:4">
      <c r="A100" s="9" t="str">
        <f>'[1]Pricing Schedule'!$A$882</f>
        <v>Craftmaster Hardware LLC</v>
      </c>
      <c r="B100" s="9" t="str">
        <f>'[1]Pricing Schedule'!B894</f>
        <v>SDC (SECURITY DOOR CONTROLS)</v>
      </c>
      <c r="C100" s="9" t="s">
        <v>85</v>
      </c>
      <c r="D100" s="10">
        <v>0.35</v>
      </c>
    </row>
    <row r="101" spans="1:4">
      <c r="A101" s="9" t="str">
        <f>'[1]Pricing Schedule'!$A$882</f>
        <v>Craftmaster Hardware LLC</v>
      </c>
      <c r="B101" s="9" t="str">
        <f>'[1]Pricing Schedule'!$B$904</f>
        <v>SELECT HINGE</v>
      </c>
      <c r="C101" s="9" t="s">
        <v>85</v>
      </c>
      <c r="D101" s="10">
        <v>0.4</v>
      </c>
    </row>
    <row r="102" spans="1:4">
      <c r="A102" s="9" t="s">
        <v>18</v>
      </c>
      <c r="B102" s="9" t="s">
        <v>53</v>
      </c>
      <c r="C102" s="9" t="s">
        <v>86</v>
      </c>
      <c r="D102" s="10">
        <f>'[1]Pricing Schedule'!$H$630</f>
        <v>0.4</v>
      </c>
    </row>
    <row r="103" spans="1:4">
      <c r="A103" s="9" t="s">
        <v>18</v>
      </c>
      <c r="B103" s="9" t="s">
        <v>53</v>
      </c>
      <c r="C103" s="9" t="s">
        <v>81</v>
      </c>
      <c r="D103" s="10">
        <f>'[1]Pricing Schedule'!$H$630</f>
        <v>0.4</v>
      </c>
    </row>
    <row r="104" spans="1:4">
      <c r="A104" s="9" t="s">
        <v>18</v>
      </c>
      <c r="B104" s="9" t="s">
        <v>53</v>
      </c>
      <c r="C104" s="9" t="s">
        <v>85</v>
      </c>
      <c r="D104" s="10">
        <f>'[1]Pricing Schedule'!$H$630</f>
        <v>0.4</v>
      </c>
    </row>
    <row r="105" spans="1:4">
      <c r="A105" s="11" t="s">
        <v>25</v>
      </c>
      <c r="B105" s="11" t="s">
        <v>38</v>
      </c>
      <c r="C105" s="11" t="s">
        <v>85</v>
      </c>
      <c r="D105" s="12">
        <v>0.5</v>
      </c>
    </row>
    <row r="106" spans="1:4">
      <c r="A106" s="6" t="s">
        <v>5</v>
      </c>
      <c r="B106" s="6" t="s">
        <v>27</v>
      </c>
      <c r="C106" s="6" t="s">
        <v>81</v>
      </c>
      <c r="D106" s="7">
        <v>0.45</v>
      </c>
    </row>
    <row r="107" spans="1:4">
      <c r="A107" s="9" t="s">
        <v>18</v>
      </c>
      <c r="B107" s="9" t="s">
        <v>90</v>
      </c>
      <c r="C107" s="9" t="s">
        <v>84</v>
      </c>
      <c r="D107" s="10">
        <v>0.35</v>
      </c>
    </row>
    <row r="108" spans="1:4">
      <c r="A108" s="9" t="s">
        <v>18</v>
      </c>
      <c r="B108" s="9" t="s">
        <v>90</v>
      </c>
      <c r="C108" s="9" t="s">
        <v>82</v>
      </c>
      <c r="D108" s="10">
        <v>0.35</v>
      </c>
    </row>
    <row r="109" spans="1:4">
      <c r="A109" s="9" t="s">
        <v>18</v>
      </c>
      <c r="B109" s="9" t="s">
        <v>90</v>
      </c>
      <c r="C109" s="9" t="s">
        <v>81</v>
      </c>
      <c r="D109" s="10">
        <v>0.35</v>
      </c>
    </row>
    <row r="110" spans="1:4">
      <c r="A110" s="9" t="s">
        <v>18</v>
      </c>
      <c r="B110" s="9" t="s">
        <v>43</v>
      </c>
      <c r="C110" s="9" t="s">
        <v>83</v>
      </c>
      <c r="D110" s="10">
        <v>0.35</v>
      </c>
    </row>
    <row r="111" spans="1:4">
      <c r="A111" s="9" t="s">
        <v>18</v>
      </c>
      <c r="B111" s="9" t="s">
        <v>43</v>
      </c>
      <c r="C111" s="9" t="s">
        <v>84</v>
      </c>
      <c r="D111" s="10">
        <v>0.35</v>
      </c>
    </row>
    <row r="112" spans="1:4">
      <c r="A112" s="9" t="s">
        <v>18</v>
      </c>
      <c r="B112" s="9" t="s">
        <v>43</v>
      </c>
      <c r="C112" s="9" t="s">
        <v>82</v>
      </c>
      <c r="D112" s="10">
        <v>0.35</v>
      </c>
    </row>
    <row r="113" spans="1:4">
      <c r="A113" s="6" t="s">
        <v>5</v>
      </c>
      <c r="B113" s="6" t="s">
        <v>74</v>
      </c>
      <c r="C113" s="6" t="s">
        <v>84</v>
      </c>
      <c r="D113" s="7">
        <v>0.52</v>
      </c>
    </row>
    <row r="114" spans="1:4">
      <c r="A114" s="9" t="s">
        <v>18</v>
      </c>
      <c r="B114" s="9" t="s">
        <v>40</v>
      </c>
      <c r="C114" s="9" t="s">
        <v>83</v>
      </c>
      <c r="D114" s="10">
        <v>0.57999999999999996</v>
      </c>
    </row>
    <row r="115" spans="1:4">
      <c r="A115" s="9" t="s">
        <v>18</v>
      </c>
      <c r="B115" s="9" t="s">
        <v>40</v>
      </c>
      <c r="C115" s="9" t="s">
        <v>82</v>
      </c>
      <c r="D115" s="10">
        <v>0.57999999999999996</v>
      </c>
    </row>
    <row r="116" spans="1:4">
      <c r="A116" s="6" t="s">
        <v>5</v>
      </c>
      <c r="B116" s="6" t="s">
        <v>92</v>
      </c>
      <c r="C116" s="6" t="s">
        <v>85</v>
      </c>
      <c r="D116" s="7">
        <v>0.56999999999999995</v>
      </c>
    </row>
    <row r="117" spans="1:4">
      <c r="A117" s="13" t="s">
        <v>26</v>
      </c>
      <c r="B117" s="13" t="s">
        <v>56</v>
      </c>
      <c r="C117" s="13" t="s">
        <v>83</v>
      </c>
      <c r="D117" s="14">
        <v>0.64900000000000002</v>
      </c>
    </row>
    <row r="118" spans="1:4">
      <c r="A118" s="13" t="s">
        <v>26</v>
      </c>
      <c r="B118" s="13" t="s">
        <v>56</v>
      </c>
      <c r="C118" s="13" t="s">
        <v>82</v>
      </c>
      <c r="D118" s="14">
        <v>0.64900000000000002</v>
      </c>
    </row>
    <row r="119" spans="1:4">
      <c r="A119" s="6" t="s">
        <v>5</v>
      </c>
      <c r="B119" s="6" t="s">
        <v>15</v>
      </c>
      <c r="C119" s="6" t="s">
        <v>81</v>
      </c>
      <c r="D119" s="7">
        <v>0.56999999999999995</v>
      </c>
    </row>
    <row r="120" spans="1:4">
      <c r="A120" s="11" t="s">
        <v>25</v>
      </c>
      <c r="B120" s="11" t="s">
        <v>37</v>
      </c>
      <c r="C120" s="11" t="s">
        <v>81</v>
      </c>
      <c r="D120" s="12">
        <v>0.54</v>
      </c>
    </row>
    <row r="121" spans="1:4">
      <c r="A121" s="9" t="s">
        <v>18</v>
      </c>
      <c r="B121" s="9" t="s">
        <v>64</v>
      </c>
      <c r="C121" s="9" t="str">
        <f>'[1]Pricing Schedule'!D710</f>
        <v>Key Blanks</v>
      </c>
      <c r="D121" s="10">
        <f>'[1]Pricing Schedule'!$H$630</f>
        <v>0.4</v>
      </c>
    </row>
    <row r="122" spans="1:4">
      <c r="A122" s="9" t="s">
        <v>18</v>
      </c>
      <c r="B122" s="9" t="s">
        <v>64</v>
      </c>
      <c r="C122" s="9" t="s">
        <v>82</v>
      </c>
      <c r="D122" s="10">
        <f>'[1]Pricing Schedule'!$H$630</f>
        <v>0.4</v>
      </c>
    </row>
    <row r="123" spans="1:4">
      <c r="A123" s="9" t="s">
        <v>18</v>
      </c>
      <c r="B123" s="9" t="s">
        <v>93</v>
      </c>
      <c r="C123" s="9" t="s">
        <v>83</v>
      </c>
      <c r="D123" s="10">
        <v>0.59</v>
      </c>
    </row>
    <row r="124" spans="1:4">
      <c r="A124" s="9" t="s">
        <v>18</v>
      </c>
      <c r="B124" s="9" t="s">
        <v>19</v>
      </c>
      <c r="C124" s="9" t="s">
        <v>84</v>
      </c>
      <c r="D124" s="10">
        <v>0.59</v>
      </c>
    </row>
    <row r="125" spans="1:4">
      <c r="A125" s="9" t="s">
        <v>18</v>
      </c>
      <c r="B125" s="9" t="s">
        <v>19</v>
      </c>
      <c r="C125" s="9" t="s">
        <v>82</v>
      </c>
      <c r="D125" s="10">
        <v>0.59</v>
      </c>
    </row>
    <row r="126" spans="1:4">
      <c r="A126" s="9" t="s">
        <v>18</v>
      </c>
      <c r="B126" s="9" t="s">
        <v>19</v>
      </c>
      <c r="C126" s="9" t="s">
        <v>86</v>
      </c>
      <c r="D126" s="10">
        <v>0.59</v>
      </c>
    </row>
    <row r="127" spans="1:4">
      <c r="A127" s="9" t="s">
        <v>18</v>
      </c>
      <c r="B127" s="9" t="s">
        <v>19</v>
      </c>
      <c r="C127" s="9" t="s">
        <v>81</v>
      </c>
      <c r="D127" s="10">
        <v>0.59</v>
      </c>
    </row>
    <row r="128" spans="1:4">
      <c r="A128" s="6" t="s">
        <v>5</v>
      </c>
      <c r="B128" s="6" t="s">
        <v>93</v>
      </c>
      <c r="C128" s="6" t="s">
        <v>85</v>
      </c>
      <c r="D128" s="7">
        <v>0.68</v>
      </c>
    </row>
  </sheetData>
  <autoFilter ref="A3:D128" xr:uid="{00000000-0009-0000-0000-000007000000}">
    <sortState xmlns:xlrd2="http://schemas.microsoft.com/office/spreadsheetml/2017/richdata2" ref="A4:D64">
      <sortCondition ref="A1:A64"/>
    </sortState>
  </autoFilter>
  <mergeCells count="1">
    <mergeCell ref="A1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2618E9-640A-4824-8BCA-A0E08238E774}"/>
</file>

<file path=customXml/itemProps2.xml><?xml version="1.0" encoding="utf-8"?>
<ds:datastoreItem xmlns:ds="http://schemas.openxmlformats.org/officeDocument/2006/customXml" ds:itemID="{C5FE0E19-7BE4-4108-9763-AA665EFBCE68}"/>
</file>

<file path=customXml/itemProps3.xml><?xml version="1.0" encoding="utf-8"?>
<ds:datastoreItem xmlns:ds="http://schemas.openxmlformats.org/officeDocument/2006/customXml" ds:itemID="{95E3D9D1-782D-4A3E-B6B4-EA3F6DED6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Jizi, Bahaa</cp:lastModifiedBy>
  <cp:revision/>
  <dcterms:created xsi:type="dcterms:W3CDTF">2016-12-21T13:43:12Z</dcterms:created>
  <dcterms:modified xsi:type="dcterms:W3CDTF">2023-02-24T18:29:36Z</dcterms:modified>
  <cp:category/>
  <cp:contentStatus/>
</cp:coreProperties>
</file>